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ltonhillsca-my.sharepoint.com/personal/novab_haltonhills_ca/Documents/Documents/"/>
    </mc:Choice>
  </mc:AlternateContent>
  <xr:revisionPtr revIDLastSave="72" documentId="8_{5EF6CD31-3F0C-4639-86D4-51F244988B72}" xr6:coauthVersionLast="47" xr6:coauthVersionMax="47" xr10:uidLastSave="{DD2E75B8-55B2-4349-B92D-F1B96F6EAAC2}"/>
  <bookViews>
    <workbookView xWindow="-28920" yWindow="-120" windowWidth="29040" windowHeight="15225" tabRatio="841" xr2:uid="{13F16B22-CC6F-4091-B9E4-01D430FB51B6}"/>
  </bookViews>
  <sheets>
    <sheet name="READ ME FIRST" sheetId="9" r:id="rId1"/>
    <sheet name="SWM Summary" sheetId="1" r:id="rId2"/>
    <sheet name="Ponds (1)" sheetId="5" r:id="rId3"/>
    <sheet name="Underground Facilities (2)" sheetId="8" r:id="rId4"/>
    <sheet name="Swales (3)" sheetId="7" r:id="rId5"/>
    <sheet name="Parking Lots and Rooftops (4)" sheetId="4" r:id="rId6"/>
    <sheet name="OGS (5)-optional" sheetId="2" r:id="rId7"/>
    <sheet name="Sheet3" sheetId="3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H27" i="1" s="1"/>
  <c r="D12" i="1"/>
  <c r="D11" i="1"/>
  <c r="D11" i="5"/>
  <c r="D8" i="5"/>
  <c r="D9" i="5"/>
  <c r="D43" i="5"/>
  <c r="D122" i="5"/>
  <c r="D121" i="5"/>
  <c r="D120" i="5"/>
  <c r="D119" i="5"/>
  <c r="D118" i="5"/>
  <c r="D117" i="5"/>
  <c r="D116" i="5"/>
  <c r="D115" i="5"/>
  <c r="D114" i="5"/>
  <c r="D113" i="5"/>
  <c r="D87" i="5"/>
  <c r="D86" i="5"/>
  <c r="D85" i="5"/>
  <c r="D84" i="5"/>
  <c r="D83" i="5"/>
  <c r="D82" i="5"/>
  <c r="D81" i="5"/>
  <c r="D80" i="5"/>
  <c r="D79" i="5"/>
  <c r="D78" i="5"/>
  <c r="D52" i="5"/>
  <c r="D51" i="5"/>
  <c r="D50" i="5"/>
  <c r="D49" i="5"/>
  <c r="D48" i="5"/>
  <c r="D47" i="5"/>
  <c r="D46" i="5"/>
  <c r="D45" i="5"/>
  <c r="D44" i="5"/>
  <c r="D17" i="5"/>
  <c r="D16" i="5"/>
  <c r="D15" i="5"/>
  <c r="D14" i="5"/>
  <c r="D13" i="5"/>
  <c r="D12" i="5"/>
  <c r="D10" i="5"/>
  <c r="D13" i="1"/>
  <c r="H22" i="1" l="1"/>
  <c r="H23" i="1"/>
  <c r="H24" i="1"/>
  <c r="H26" i="1"/>
  <c r="H25" i="1"/>
  <c r="H40" i="1"/>
  <c r="H41" i="1"/>
</calcChain>
</file>

<file path=xl/sharedStrings.xml><?xml version="1.0" encoding="utf-8"?>
<sst xmlns="http://schemas.openxmlformats.org/spreadsheetml/2006/main" count="1555" uniqueCount="309">
  <si>
    <t>Area</t>
  </si>
  <si>
    <t>Depth (m)</t>
  </si>
  <si>
    <t>2-year storm</t>
  </si>
  <si>
    <t>5-year storm</t>
  </si>
  <si>
    <t>10-year storm</t>
  </si>
  <si>
    <t>25-year storm</t>
  </si>
  <si>
    <t>50-year storm</t>
  </si>
  <si>
    <t>100-year storm</t>
  </si>
  <si>
    <t>Regional Storm</t>
  </si>
  <si>
    <t>(ha)</t>
  </si>
  <si>
    <t>Level of TSS Removal</t>
  </si>
  <si>
    <t>Drainage Area</t>
  </si>
  <si>
    <t>(years)</t>
  </si>
  <si>
    <t>Type of OGS</t>
  </si>
  <si>
    <t>Volume for Sediment</t>
  </si>
  <si>
    <t>(L)</t>
  </si>
  <si>
    <t>Volume for Oil</t>
  </si>
  <si>
    <t>Total Storage Volume</t>
  </si>
  <si>
    <t>Grass Swale</t>
  </si>
  <si>
    <t>Soakaway Pit</t>
  </si>
  <si>
    <t>Infiltration Trench</t>
  </si>
  <si>
    <t>Select LID Type:</t>
  </si>
  <si>
    <t>Length</t>
  </si>
  <si>
    <t>Depth</t>
  </si>
  <si>
    <t>Width</t>
  </si>
  <si>
    <t>(m)</t>
  </si>
  <si>
    <t>(hr)</t>
  </si>
  <si>
    <t xml:space="preserve">Inlet Configuration </t>
  </si>
  <si>
    <t>Inlet 1</t>
  </si>
  <si>
    <t>Invert (m)</t>
  </si>
  <si>
    <t>Headwall (yes or no)</t>
  </si>
  <si>
    <t>Inlet 2</t>
  </si>
  <si>
    <t>Outlet Configuration</t>
  </si>
  <si>
    <t>Pond Shape</t>
  </si>
  <si>
    <t>Length to Width Ratio at Permanent Pool Elevation</t>
  </si>
  <si>
    <t>Modelling Info</t>
  </si>
  <si>
    <t>Specify software used as part of the design:</t>
  </si>
  <si>
    <t>Confirm if a ditigal copy was provided to the Town:</t>
  </si>
  <si>
    <t>Yes</t>
  </si>
  <si>
    <t>No</t>
  </si>
  <si>
    <t>Benchmark</t>
  </si>
  <si>
    <t>or Other:</t>
  </si>
  <si>
    <t>Fairy Lake</t>
  </si>
  <si>
    <t>Silver Creek</t>
  </si>
  <si>
    <t>Black Creek</t>
  </si>
  <si>
    <t>Sixteen Mile Creek</t>
  </si>
  <si>
    <t xml:space="preserve">Mullet Creek </t>
  </si>
  <si>
    <t>Credit River</t>
  </si>
  <si>
    <t>Level of Control</t>
  </si>
  <si>
    <t>No quantity control is required</t>
  </si>
  <si>
    <t>Drawdown Time (hr)</t>
  </si>
  <si>
    <t>Inlet 3</t>
  </si>
  <si>
    <t>Inlet 4</t>
  </si>
  <si>
    <t>Weir 1</t>
  </si>
  <si>
    <t>Weir 2</t>
  </si>
  <si>
    <t>Emergency Spillway</t>
  </si>
  <si>
    <t>Side Slope</t>
  </si>
  <si>
    <t>Type of the flow meters details</t>
  </si>
  <si>
    <t>Yes or No</t>
  </si>
  <si>
    <t>Total Number</t>
  </si>
  <si>
    <t>Maintenance Frequency</t>
  </si>
  <si>
    <t>OGS #1</t>
  </si>
  <si>
    <t>yes/no</t>
  </si>
  <si>
    <t xml:space="preserve">Observation Well </t>
  </si>
  <si>
    <t>OGS #3</t>
  </si>
  <si>
    <t>OGS #4</t>
  </si>
  <si>
    <t>Name of Development / Location:</t>
  </si>
  <si>
    <t>Submitted by:</t>
  </si>
  <si>
    <t>Date of Submission:</t>
  </si>
  <si>
    <t>Groundwater / Bedrock</t>
  </si>
  <si>
    <t>Overflow Pipe Inv.</t>
  </si>
  <si>
    <t xml:space="preserve">Elevations </t>
  </si>
  <si>
    <t>Level 3 - 60%</t>
  </si>
  <si>
    <t>Level 2 - 70%</t>
  </si>
  <si>
    <t>Level 1 - 80%</t>
  </si>
  <si>
    <t>Below permanent pool level</t>
  </si>
  <si>
    <t>Above permanent pool level</t>
  </si>
  <si>
    <t>Other (Provide info under other important information)</t>
  </si>
  <si>
    <t>Sediment Drying Area</t>
  </si>
  <si>
    <t>Is a pond liner required?</t>
  </si>
  <si>
    <t>Is there a need for the hydrostatic pressure maintenance system for the pond de-watering activities?</t>
  </si>
  <si>
    <t>If Yes: note that it is not a preferred design and all efforts must be made to avoid this design.</t>
  </si>
  <si>
    <t>Provided? (yes or no)
If No, the design must be updated to provide a sediment drying area.</t>
  </si>
  <si>
    <t>Provided (sq.m.)</t>
  </si>
  <si>
    <t>Required (sq.m.)</t>
  </si>
  <si>
    <t>Elevation, m</t>
  </si>
  <si>
    <t>Dry Pond</t>
  </si>
  <si>
    <t>Wet Pond</t>
  </si>
  <si>
    <t>Engineered Wetland</t>
  </si>
  <si>
    <t>Hybrid Facility</t>
  </si>
  <si>
    <t>Infiltration Basin</t>
  </si>
  <si>
    <t>Vegetated Filter Strips</t>
  </si>
  <si>
    <t>Pervious Catchbasins</t>
  </si>
  <si>
    <t>Reduced Lot Grading</t>
  </si>
  <si>
    <t>Superpipe Storage</t>
  </si>
  <si>
    <t>Parking Lot Storage</t>
  </si>
  <si>
    <t>Rooftop Storage</t>
  </si>
  <si>
    <t>Pipe Diameter (mm)</t>
  </si>
  <si>
    <t>Location</t>
  </si>
  <si>
    <t>Elevation (m)</t>
  </si>
  <si>
    <t>Pre-Treatment</t>
  </si>
  <si>
    <t>If yes, provide details:</t>
  </si>
  <si>
    <t>Distance between inlet/outlet</t>
  </si>
  <si>
    <t>Pervious Pipes</t>
  </si>
  <si>
    <t>Pervious Catchbasin</t>
  </si>
  <si>
    <t>Undergroud Unit</t>
  </si>
  <si>
    <t>Roof Leader To Ponding Area</t>
  </si>
  <si>
    <t>Roof Leader To Soakaway Pit</t>
  </si>
  <si>
    <t>Engineered Grassed Swales / Bioswale</t>
  </si>
  <si>
    <t>Natural Buffer Strips</t>
  </si>
  <si>
    <t>Green Roofs/Rooftop Gardens</t>
  </si>
  <si>
    <t>Filtration MTD</t>
  </si>
  <si>
    <t>Sedimentation MTD - OGS</t>
  </si>
  <si>
    <t>Filtration Device</t>
  </si>
  <si>
    <t>LID that relies on either Evapotranspiration, Infiltration into the ground, and/or Filtration</t>
  </si>
  <si>
    <t>Orifice 1</t>
  </si>
  <si>
    <t>Efficiency</t>
  </si>
  <si>
    <t>Model</t>
  </si>
  <si>
    <t>OGS</t>
  </si>
  <si>
    <t>OGS #5</t>
  </si>
  <si>
    <t>OGS #6</t>
  </si>
  <si>
    <t>Imperviousness</t>
  </si>
  <si>
    <t>OGS #2</t>
  </si>
  <si>
    <t>% of TSS Removal</t>
  </si>
  <si>
    <t>Erosion Threshold</t>
  </si>
  <si>
    <t>cu.m/s</t>
  </si>
  <si>
    <t>cu.m/imp.ha</t>
  </si>
  <si>
    <t>Bottom of the LID</t>
  </si>
  <si>
    <t>Infiltration into the Ground</t>
  </si>
  <si>
    <t>Filtration</t>
  </si>
  <si>
    <t>mm of rain / 
% of rainfall</t>
  </si>
  <si>
    <t>Installation / MH ID</t>
  </si>
  <si>
    <t>%</t>
  </si>
  <si>
    <t>Pond Block</t>
  </si>
  <si>
    <t>(sq.m.)</t>
  </si>
  <si>
    <t>Unitary Storage</t>
  </si>
  <si>
    <t>Unitary Discharge Flow</t>
  </si>
  <si>
    <t>Evapotranspiration</t>
  </si>
  <si>
    <t>Gradient</t>
  </si>
  <si>
    <t>Design event</t>
  </si>
  <si>
    <t>Required</t>
  </si>
  <si>
    <t>Provided</t>
  </si>
  <si>
    <t>Pipe Diameter (mm), or dimentions (mm)</t>
  </si>
  <si>
    <t>Regional Storm (if required)</t>
  </si>
  <si>
    <t>Provide details:</t>
  </si>
  <si>
    <t>Depth of the substrate</t>
  </si>
  <si>
    <t>m/m or %</t>
  </si>
  <si>
    <t>Drawdown time</t>
  </si>
  <si>
    <t>hr</t>
  </si>
  <si>
    <t>mm/hr</t>
  </si>
  <si>
    <t>cu.m</t>
  </si>
  <si>
    <t>Volume above ground</t>
  </si>
  <si>
    <t>Volume under ground</t>
  </si>
  <si>
    <t>sq.m</t>
  </si>
  <si>
    <t>mm</t>
  </si>
  <si>
    <t>Specify the discharge location (STM, watercourse)</t>
  </si>
  <si>
    <t>Specify the location</t>
  </si>
  <si>
    <t>m</t>
  </si>
  <si>
    <t>The closest distance to any foundation/ structure/ other LID</t>
  </si>
  <si>
    <t>Allowable discharge</t>
  </si>
  <si>
    <t>(cu.m/s)</t>
  </si>
  <si>
    <t>Source of runoff</t>
  </si>
  <si>
    <t>Native soil perculation rate</t>
  </si>
  <si>
    <t>Parking Lot Storage or Rooftop Storage</t>
  </si>
  <si>
    <t>Location or description</t>
  </si>
  <si>
    <t xml:space="preserve">Underground Storage Unit </t>
  </si>
  <si>
    <t xml:space="preserve">Bioswale </t>
  </si>
  <si>
    <t>Max. depth of flooding</t>
  </si>
  <si>
    <r>
      <t xml:space="preserve">Treatment Train Details
</t>
    </r>
    <r>
      <rPr>
        <sz val="12"/>
        <color theme="1"/>
        <rFont val="Arial"/>
        <family val="2"/>
      </rPr>
      <t>(If yes, please provide details on related tabs)</t>
    </r>
  </si>
  <si>
    <t>Drawdown Time - parking lot</t>
  </si>
  <si>
    <t>Drawdown Time - rooftop</t>
  </si>
  <si>
    <t xml:space="preserve">Total Drainage Area </t>
  </si>
  <si>
    <t>Dry Pond (1)</t>
  </si>
  <si>
    <t>Wet Pond (1)</t>
  </si>
  <si>
    <t>Engineered Wetland (1)</t>
  </si>
  <si>
    <t>Hybrid Facility (1)</t>
  </si>
  <si>
    <t>Underground
Unit/Facility (2)</t>
  </si>
  <si>
    <t>Infiltration Basin (2)</t>
  </si>
  <si>
    <t>Green Roof / Rooftop Garden (4)</t>
  </si>
  <si>
    <t>Vegetated Filter Strips (3)</t>
  </si>
  <si>
    <t>Pervious Catchbasins (2)</t>
  </si>
  <si>
    <t>Pervious Pipes (2)</t>
  </si>
  <si>
    <t>Engineered Grassed Swales (Bio Swale) (3)</t>
  </si>
  <si>
    <t>Infiltration Trench (2)</t>
  </si>
  <si>
    <t>Roof Leaders to Soakaway Pit (2)</t>
  </si>
  <si>
    <t>Roof Leaders to Ponding Area (4)</t>
  </si>
  <si>
    <t>Reduced Lot Grading (4)</t>
  </si>
  <si>
    <t>Superpipe Storage (2)</t>
  </si>
  <si>
    <t>Parking Lot Storage (4)</t>
  </si>
  <si>
    <t>Rooftop Storage (4)</t>
  </si>
  <si>
    <t>ha</t>
  </si>
  <si>
    <t>Source of Runoff</t>
  </si>
  <si>
    <t>Underground Unit/Facility</t>
  </si>
  <si>
    <t>Roof Leaders to Soakaway Pit</t>
  </si>
  <si>
    <t>Vegetated Filter</t>
  </si>
  <si>
    <t>Engineered Grassed Swales (Bio Swale)</t>
  </si>
  <si>
    <t>Green Roof / Rooftop Garden</t>
  </si>
  <si>
    <t>Roof Leaders to Ponding Area</t>
  </si>
  <si>
    <t>Fill out what is applicable based on the type of the storage provided</t>
  </si>
  <si>
    <t xml:space="preserve">  </t>
  </si>
  <si>
    <t>The completion of the Summary is required to facilitate the CLI-ECA pre-authorization process.</t>
  </si>
  <si>
    <t>The completion of the Summary is required to accompany each SWM/FSR to speed up the review process by the Town's staff.</t>
  </si>
  <si>
    <t xml:space="preserve">Receiving Creek </t>
  </si>
  <si>
    <t>SWM Block size (pond(s) only)</t>
  </si>
  <si>
    <t>Areas contributing to pond(s)</t>
  </si>
  <si>
    <t>Composite % imperviousness</t>
  </si>
  <si>
    <t>External Drainage Area</t>
  </si>
  <si>
    <t>% of the total area</t>
  </si>
  <si>
    <t>Post- to Pre-</t>
  </si>
  <si>
    <t>Downstream constraints</t>
  </si>
  <si>
    <t>Flow Rate</t>
  </si>
  <si>
    <t>Units</t>
  </si>
  <si>
    <t>Check</t>
  </si>
  <si>
    <t>Total impervious area</t>
  </si>
  <si>
    <t>Quallity Control</t>
  </si>
  <si>
    <t>Type</t>
  </si>
  <si>
    <t>Value</t>
  </si>
  <si>
    <t>Erosion Control based on the 25 mm over 4 hours storm event</t>
  </si>
  <si>
    <t>NOTE: CLI-ECA stipulates volume control based on 27 mm of rainfall representing 90 percentile of  rainfall</t>
  </si>
  <si>
    <t xml:space="preserve">Depth of rainfall retained </t>
  </si>
  <si>
    <t>Exitsitng</t>
  </si>
  <si>
    <t>Proposed</t>
  </si>
  <si>
    <t>OGS (5)</t>
  </si>
  <si>
    <t>If the value of the PROPOSED rainfall retention is less than 27 mm, provide a HydroG report to confirm the depth of rainfall retained under the EXISTING conditions</t>
  </si>
  <si>
    <t>Design Storm</t>
  </si>
  <si>
    <t>Minor system</t>
  </si>
  <si>
    <t>cu.m/s/ha</t>
  </si>
  <si>
    <t>* Provide the composite value for the total drainage area. Details should be provided for each feature under separate tabs below</t>
  </si>
  <si>
    <t>Imperviousness of the drainage area</t>
  </si>
  <si>
    <t>Area draining to the pond</t>
  </si>
  <si>
    <t>Pond #1</t>
  </si>
  <si>
    <r>
      <t xml:space="preserve">Pond #2: </t>
    </r>
    <r>
      <rPr>
        <sz val="16"/>
        <color theme="1"/>
        <rFont val="Arial"/>
        <family val="2"/>
      </rPr>
      <t xml:space="preserve"> </t>
    </r>
  </si>
  <si>
    <t>Level of control</t>
  </si>
  <si>
    <r>
      <t>Pond #3</t>
    </r>
    <r>
      <rPr>
        <sz val="16"/>
        <color theme="1"/>
        <rFont val="Arial"/>
        <family val="2"/>
      </rPr>
      <t xml:space="preserve">: </t>
    </r>
  </si>
  <si>
    <t>Depth of rainfall retained as proposed by the SWM design *</t>
  </si>
  <si>
    <t>Specify design storm and methodology used for SWM design:</t>
  </si>
  <si>
    <t>Major system - conveyance</t>
  </si>
  <si>
    <t>Major system - volume</t>
  </si>
  <si>
    <r>
      <t xml:space="preserve">Flow Monitoring
</t>
    </r>
    <r>
      <rPr>
        <b/>
        <sz val="12"/>
        <color rgb="FFFF0000"/>
        <rFont val="Arial"/>
        <family val="2"/>
      </rPr>
      <t xml:space="preserve">
if applicable</t>
    </r>
  </si>
  <si>
    <t>Specify location (MH, outlet pipe, control structure, eg.)</t>
  </si>
  <si>
    <t>Permanent pool (NWL)</t>
  </si>
  <si>
    <t>Extended detention (ED) based on 25 mm storm or erosion control requirments</t>
  </si>
  <si>
    <t>Storage required (cu.m)</t>
  </si>
  <si>
    <t>Storage Provided (cu.m)</t>
  </si>
  <si>
    <t>Allowable release rate (cu.m/sec)</t>
  </si>
  <si>
    <t>Provided release rate (cu.m/sec)</t>
  </si>
  <si>
    <t>Drawdown time, hr*</t>
  </si>
  <si>
    <t>Top of berm</t>
  </si>
  <si>
    <t>Emergency spillway</t>
  </si>
  <si>
    <t>Areas not contributing to pond(s)*</t>
  </si>
  <si>
    <t>Required, unitary flows  (cu.m./imp.ha per sec)</t>
  </si>
  <si>
    <t xml:space="preserve">* Ensure that allowable flows for controled areas are reduces to account for uncontrolled areas </t>
  </si>
  <si>
    <t>Provide sources to find details related to the indicated features</t>
  </si>
  <si>
    <t>Report (name, page)</t>
  </si>
  <si>
    <t>Drawings</t>
  </si>
  <si>
    <t>Provided for the UNCONTROLED areas  (cu.m./sec)</t>
  </si>
  <si>
    <t>Provided for the TOTAL SITE  (cu.m./sec)</t>
  </si>
  <si>
    <r>
      <t xml:space="preserve">Provided for the </t>
    </r>
    <r>
      <rPr>
        <b/>
        <i/>
        <sz val="14"/>
        <color theme="1"/>
        <rFont val="Arial"/>
        <family val="2"/>
      </rPr>
      <t>CONTROLED</t>
    </r>
    <r>
      <rPr>
        <b/>
        <i/>
        <sz val="12"/>
        <color theme="1"/>
        <rFont val="Arial"/>
        <family val="2"/>
      </rPr>
      <t xml:space="preserve"> areas  (cu.m./sec)</t>
    </r>
  </si>
  <si>
    <t>Groundwater Elevation, m</t>
  </si>
  <si>
    <t>Bottom of the Pond Elevation, m</t>
  </si>
  <si>
    <t>Location:</t>
  </si>
  <si>
    <t>Stage - storage - discharge Summary</t>
  </si>
  <si>
    <t>will generate values, do not fill in</t>
  </si>
  <si>
    <t>are blocked, do not fill in</t>
  </si>
  <si>
    <t xml:space="preserve">Cells highlighed in </t>
  </si>
  <si>
    <t xml:space="preserve">Cells highligted in </t>
  </si>
  <si>
    <t>Does a higher level study exist?</t>
  </si>
  <si>
    <r>
      <t xml:space="preserve">Quantity Control
</t>
    </r>
    <r>
      <rPr>
        <b/>
        <sz val="14"/>
        <color rgb="FFFF0000"/>
        <rFont val="Arial"/>
        <family val="2"/>
      </rPr>
      <t>Based on the higher level Study where exist</t>
    </r>
  </si>
  <si>
    <r>
      <t xml:space="preserve">Quantity Control 
</t>
    </r>
    <r>
      <rPr>
        <b/>
        <sz val="14"/>
        <color rgb="FFFF0000"/>
        <rFont val="Arial"/>
        <family val="2"/>
      </rPr>
      <t>Where the higher level study does not exist</t>
    </r>
  </si>
  <si>
    <r>
      <t xml:space="preserve">Erosion Control
</t>
    </r>
    <r>
      <rPr>
        <b/>
        <sz val="14"/>
        <color rgb="FFFF0000"/>
        <rFont val="Arial"/>
        <family val="2"/>
      </rPr>
      <t>PROVIDE ALL THAT APPLIES</t>
    </r>
  </si>
  <si>
    <r>
      <t xml:space="preserve">Volume Control
</t>
    </r>
    <r>
      <rPr>
        <b/>
        <sz val="14"/>
        <color rgb="FFFF0000"/>
        <rFont val="Arial"/>
        <family val="2"/>
      </rPr>
      <t>PROVIDE ALL THAT APPLIES</t>
    </r>
  </si>
  <si>
    <t>Pond Surface area at the berm</t>
  </si>
  <si>
    <t xml:space="preserve">Location </t>
  </si>
  <si>
    <t>Desribtion</t>
  </si>
  <si>
    <t>Total Volume Control for the drainage area</t>
  </si>
  <si>
    <t>LID Mechanisms as part of Volume control</t>
  </si>
  <si>
    <t>Is liner required?</t>
  </si>
  <si>
    <t>Is liner provided?</t>
  </si>
  <si>
    <t>Insulated?</t>
  </si>
  <si>
    <t>Stage-storage-discharge Summary</t>
  </si>
  <si>
    <t>Total depth, m</t>
  </si>
  <si>
    <t xml:space="preserve">Inlet </t>
  </si>
  <si>
    <t xml:space="preserve">Outlet </t>
  </si>
  <si>
    <t>Specify the design requirments</t>
  </si>
  <si>
    <t>Configurations of the inlet and outlet</t>
  </si>
  <si>
    <t>Mechanical Treatment Device (MTD)</t>
  </si>
  <si>
    <t>hours</t>
  </si>
  <si>
    <t xml:space="preserve">(m) </t>
  </si>
  <si>
    <t>This Worksheet (Summary) is designed to provide a summary of the SWM design to confirm that the criteria are met. It consists of 6 (six) tabs, 5 (five) of which are mandatory to compelte, and 1 (one) is optional.</t>
  </si>
  <si>
    <t>include a drop down menu, please choose an appropriate value</t>
  </si>
  <si>
    <t>Any questions on the Summary should be directed to</t>
  </si>
  <si>
    <t xml:space="preserve">
Ekaterina (Kate) Sapozhnikova, P.Eng.
Senior Water Resources Engineer
Transportation and Public Works
Town of Halton Hills | 1 Halton Hills Drive, Halton Hills, L7G 5G2
Office: 905-873-2600 x 2372 | Cell: 905-875-6136 
ksapozhnikova@haltonhills.ca | haltonhills.ca</t>
  </si>
  <si>
    <t>If Yes, select from dropdown:</t>
  </si>
  <si>
    <t>SSWS</t>
  </si>
  <si>
    <t>SIS</t>
  </si>
  <si>
    <t>Note: Minor system should be design based on the 5-year Rational Method, Major flows conveynace should be design based on the 100-year Rational Method, Major system volume system should be designed based on the 6-hours Chicago design storm</t>
  </si>
  <si>
    <t>ALLOWABLE release rate (cu.m/sec)</t>
  </si>
  <si>
    <t>PROVIDED release rate (cu.m/sec)</t>
  </si>
  <si>
    <t>Storage REQUIRED (cu.m)</t>
  </si>
  <si>
    <t>Storage PROVIDED (cu.m)</t>
  </si>
  <si>
    <r>
      <t>Pond #4</t>
    </r>
    <r>
      <rPr>
        <sz val="16"/>
        <color theme="1"/>
        <rFont val="Arial"/>
        <family val="2"/>
      </rPr>
      <t xml:space="preserve">: </t>
    </r>
  </si>
  <si>
    <t>Volume REQUIRED, cu.m</t>
  </si>
  <si>
    <t>Volume PROVIDED, cu.m</t>
  </si>
  <si>
    <t>ALLOWABLE discharge rate, cu.m/sec</t>
  </si>
  <si>
    <t>PROVIDED discharge rate, cu.m/sec</t>
  </si>
  <si>
    <t>Have the Green Development Standards been Achieved?</t>
  </si>
  <si>
    <t>Summary of SWM Management Design</t>
  </si>
  <si>
    <t>Additional Important Information to Assist with the Review and Explanation of the Proposed Design</t>
  </si>
  <si>
    <t>Flow restriction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</si>
</sst>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 tint="0.499984740745262"/>
      <name val="Arial"/>
      <family val="2"/>
    </font>
    <font>
      <b/>
      <i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sz val="26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0" fillId="0" borderId="0" xfId="0" applyAlignment="1">
      <alignment wrapText="1"/>
    </xf>
    <xf numFmtId="0" fontId="0" fillId="0" borderId="8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0" xfId="0" applyAlignment="1">
      <alignment vertical="center"/>
    </xf>
    <xf numFmtId="0" fontId="0" fillId="0" borderId="5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8" borderId="0" xfId="0" applyFill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10" xfId="0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4" borderId="0" xfId="0" applyFill="1"/>
    <xf numFmtId="0" fontId="0" fillId="0" borderId="1" xfId="0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0" fillId="8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justify" vertical="center"/>
    </xf>
    <xf numFmtId="0" fontId="0" fillId="0" borderId="0" xfId="0" applyAlignment="1">
      <alignment vertical="top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11" borderId="11" xfId="0" applyFill="1" applyBorder="1"/>
    <xf numFmtId="0" fontId="0" fillId="0" borderId="65" xfId="0" applyBorder="1" applyProtection="1"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12" borderId="11" xfId="0" applyFill="1" applyBorder="1"/>
    <xf numFmtId="0" fontId="1" fillId="0" borderId="0" xfId="0" applyFont="1" applyProtection="1"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3" borderId="48" xfId="0" applyFill="1" applyBorder="1" applyProtection="1">
      <protection locked="0"/>
    </xf>
    <xf numFmtId="0" fontId="0" fillId="0" borderId="48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11" xfId="0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 vertical="top" wrapText="1"/>
      <protection locked="0"/>
    </xf>
    <xf numFmtId="0" fontId="0" fillId="0" borderId="42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9" borderId="0" xfId="0" applyFill="1" applyAlignment="1" applyProtection="1">
      <alignment horizontal="left" wrapText="1"/>
      <protection locked="0"/>
    </xf>
    <xf numFmtId="0" fontId="0" fillId="3" borderId="59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4" borderId="0" xfId="0" applyFill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9" borderId="29" xfId="0" applyFill="1" applyBorder="1" applyAlignment="1" applyProtection="1">
      <alignment horizontal="left"/>
      <protection locked="0"/>
    </xf>
    <xf numFmtId="0" fontId="0" fillId="9" borderId="58" xfId="0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71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left"/>
      <protection locked="0"/>
    </xf>
    <xf numFmtId="0" fontId="0" fillId="9" borderId="41" xfId="0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center"/>
    </xf>
    <xf numFmtId="0" fontId="0" fillId="0" borderId="0" xfId="0" applyProtection="1"/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wrapText="1"/>
    </xf>
    <xf numFmtId="0" fontId="0" fillId="0" borderId="1" xfId="0" applyBorder="1" applyProtection="1"/>
    <xf numFmtId="0" fontId="4" fillId="2" borderId="15" xfId="0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wrapText="1"/>
    </xf>
    <xf numFmtId="0" fontId="0" fillId="0" borderId="9" xfId="0" applyBorder="1" applyProtection="1"/>
    <xf numFmtId="0" fontId="12" fillId="11" borderId="9" xfId="0" applyFont="1" applyFill="1" applyBorder="1" applyProtection="1"/>
    <xf numFmtId="0" fontId="0" fillId="0" borderId="27" xfId="0" applyBorder="1" applyProtection="1"/>
    <xf numFmtId="0" fontId="0" fillId="11" borderId="8" xfId="0" applyFill="1" applyBorder="1" applyProtection="1"/>
    <xf numFmtId="0" fontId="0" fillId="11" borderId="1" xfId="0" applyFill="1" applyBorder="1" applyProtection="1"/>
    <xf numFmtId="0" fontId="4" fillId="0" borderId="0" xfId="0" applyFont="1" applyProtection="1"/>
    <xf numFmtId="0" fontId="1" fillId="0" borderId="0" xfId="0" applyFont="1" applyProtection="1"/>
    <xf numFmtId="0" fontId="0" fillId="4" borderId="1" xfId="0" applyFill="1" applyBorder="1" applyProtection="1"/>
    <xf numFmtId="0" fontId="4" fillId="2" borderId="16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left" vertical="top" wrapText="1"/>
    </xf>
    <xf numFmtId="0" fontId="0" fillId="0" borderId="54" xfId="0" applyBorder="1" applyAlignment="1" applyProtection="1">
      <alignment horizontal="left" vertical="top"/>
    </xf>
    <xf numFmtId="0" fontId="4" fillId="2" borderId="16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top" wrapText="1"/>
    </xf>
    <xf numFmtId="0" fontId="0" fillId="0" borderId="48" xfId="0" applyBorder="1" applyAlignment="1" applyProtection="1">
      <alignment horizontal="left" vertical="top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 wrapText="1"/>
    </xf>
    <xf numFmtId="0" fontId="1" fillId="11" borderId="55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11" borderId="34" xfId="0" applyFont="1" applyFill="1" applyBorder="1" applyAlignment="1" applyProtection="1">
      <alignment wrapText="1"/>
    </xf>
    <xf numFmtId="0" fontId="0" fillId="11" borderId="28" xfId="0" applyFill="1" applyBorder="1" applyAlignment="1" applyProtection="1">
      <alignment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 wrapText="1"/>
    </xf>
    <xf numFmtId="0" fontId="0" fillId="0" borderId="6" xfId="0" applyBorder="1" applyProtection="1"/>
    <xf numFmtId="0" fontId="0" fillId="11" borderId="34" xfId="0" applyFill="1" applyBorder="1" applyAlignment="1" applyProtection="1">
      <alignment wrapText="1"/>
    </xf>
    <xf numFmtId="0" fontId="1" fillId="2" borderId="53" xfId="0" applyFont="1" applyFill="1" applyBorder="1" applyAlignment="1" applyProtection="1">
      <alignment vertical="center"/>
    </xf>
    <xf numFmtId="0" fontId="1" fillId="2" borderId="5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0" borderId="60" xfId="0" applyBorder="1" applyAlignment="1" applyProtection="1">
      <alignment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</xf>
    <xf numFmtId="0" fontId="1" fillId="11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vertical="center"/>
    </xf>
    <xf numFmtId="0" fontId="1" fillId="11" borderId="4" xfId="0" applyFont="1" applyFill="1" applyBorder="1" applyAlignment="1" applyProtection="1">
      <alignment horizontal="center" wrapText="1"/>
    </xf>
    <xf numFmtId="0" fontId="0" fillId="0" borderId="10" xfId="0" applyBorder="1" applyProtection="1"/>
    <xf numFmtId="0" fontId="0" fillId="0" borderId="1" xfId="0" applyBorder="1" applyAlignment="1" applyProtection="1">
      <alignment wrapText="1"/>
    </xf>
    <xf numFmtId="0" fontId="0" fillId="12" borderId="4" xfId="0" applyFill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0" fillId="11" borderId="4" xfId="0" applyFill="1" applyBorder="1" applyAlignment="1" applyProtection="1">
      <alignment wrapText="1"/>
    </xf>
    <xf numFmtId="0" fontId="0" fillId="0" borderId="13" xfId="0" applyBorder="1" applyAlignment="1" applyProtection="1">
      <alignment horizontal="left" wrapText="1"/>
    </xf>
    <xf numFmtId="0" fontId="0" fillId="11" borderId="7" xfId="0" applyFill="1" applyBorder="1" applyAlignment="1" applyProtection="1">
      <alignment wrapText="1"/>
    </xf>
    <xf numFmtId="0" fontId="1" fillId="10" borderId="12" xfId="0" applyFont="1" applyFill="1" applyBorder="1" applyAlignment="1" applyProtection="1">
      <alignment horizontal="left" vertical="center" wrapText="1"/>
    </xf>
    <xf numFmtId="0" fontId="1" fillId="10" borderId="52" xfId="0" applyFont="1" applyFill="1" applyBorder="1" applyAlignment="1" applyProtection="1">
      <alignment horizontal="left" vertical="center" wrapText="1"/>
    </xf>
    <xf numFmtId="0" fontId="1" fillId="10" borderId="2" xfId="0" applyFont="1" applyFill="1" applyBorder="1" applyAlignment="1" applyProtection="1">
      <alignment horizontal="left" vertical="center" wrapText="1"/>
    </xf>
    <xf numFmtId="0" fontId="1" fillId="10" borderId="10" xfId="0" applyFont="1" applyFill="1" applyBorder="1" applyAlignment="1" applyProtection="1">
      <alignment horizontal="left" vertical="center" wrapText="1"/>
    </xf>
    <xf numFmtId="0" fontId="1" fillId="10" borderId="1" xfId="0" applyFont="1" applyFill="1" applyBorder="1" applyAlignment="1" applyProtection="1">
      <alignment horizontal="left" vertical="center" wrapText="1"/>
    </xf>
    <xf numFmtId="0" fontId="1" fillId="10" borderId="4" xfId="0" applyFont="1" applyFill="1" applyBorder="1" applyAlignment="1" applyProtection="1">
      <alignment horizontal="left" vertical="center" wrapText="1"/>
    </xf>
    <xf numFmtId="0" fontId="0" fillId="0" borderId="56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wrapText="1"/>
    </xf>
    <xf numFmtId="0" fontId="1" fillId="0" borderId="61" xfId="0" applyFont="1" applyBorder="1" applyAlignment="1" applyProtection="1">
      <alignment horizontal="left" vertical="top" wrapText="1"/>
    </xf>
    <xf numFmtId="0" fontId="1" fillId="0" borderId="69" xfId="0" applyFont="1" applyBorder="1" applyAlignment="1" applyProtection="1">
      <alignment horizontal="left" vertical="top" wrapText="1"/>
    </xf>
    <xf numFmtId="0" fontId="0" fillId="0" borderId="56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1" fillId="0" borderId="26" xfId="0" applyFont="1" applyBorder="1" applyAlignment="1" applyProtection="1">
      <alignment horizontal="left" vertical="top" wrapText="1"/>
    </xf>
    <xf numFmtId="0" fontId="1" fillId="0" borderId="73" xfId="0" applyFont="1" applyBorder="1" applyAlignment="1" applyProtection="1">
      <alignment horizontal="left" vertical="top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0" fillId="2" borderId="4" xfId="0" applyFill="1" applyBorder="1" applyProtection="1"/>
    <xf numFmtId="0" fontId="0" fillId="0" borderId="45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vertical="center" wrapText="1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13" borderId="2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13" borderId="13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8" fillId="12" borderId="61" xfId="0" applyFont="1" applyFill="1" applyBorder="1" applyAlignment="1" applyProtection="1">
      <alignment horizontal="center"/>
    </xf>
    <xf numFmtId="0" fontId="8" fillId="12" borderId="68" xfId="0" applyFont="1" applyFill="1" applyBorder="1" applyAlignment="1" applyProtection="1">
      <alignment horizontal="center"/>
    </xf>
    <xf numFmtId="0" fontId="8" fillId="12" borderId="62" xfId="0" applyFont="1" applyFill="1" applyBorder="1" applyAlignment="1" applyProtection="1">
      <alignment horizontal="center"/>
    </xf>
    <xf numFmtId="0" fontId="8" fillId="12" borderId="26" xfId="0" applyFont="1" applyFill="1" applyBorder="1" applyAlignment="1" applyProtection="1">
      <alignment horizontal="center"/>
    </xf>
    <xf numFmtId="0" fontId="8" fillId="12" borderId="70" xfId="0" applyFont="1" applyFill="1" applyBorder="1" applyAlignment="1" applyProtection="1">
      <alignment horizontal="center"/>
    </xf>
    <xf numFmtId="0" fontId="8" fillId="12" borderId="24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 vertical="center"/>
    </xf>
    <xf numFmtId="0" fontId="0" fillId="13" borderId="63" xfId="0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/>
    </xf>
    <xf numFmtId="0" fontId="1" fillId="2" borderId="67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72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 vertical="center"/>
    </xf>
    <xf numFmtId="0" fontId="0" fillId="13" borderId="66" xfId="0" applyFill="1" applyBorder="1" applyAlignment="1" applyProtection="1">
      <alignment horizontal="center" vertical="center" wrapText="1"/>
    </xf>
    <xf numFmtId="0" fontId="14" fillId="10" borderId="60" xfId="0" applyFont="1" applyFill="1" applyBorder="1" applyAlignment="1" applyProtection="1">
      <alignment horizontal="left" vertical="top" wrapText="1"/>
    </xf>
    <xf numFmtId="0" fontId="14" fillId="10" borderId="6" xfId="0" applyFont="1" applyFill="1" applyBorder="1" applyAlignment="1" applyProtection="1">
      <alignment horizontal="left" vertical="top" wrapText="1"/>
    </xf>
    <xf numFmtId="0" fontId="14" fillId="10" borderId="7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center" vertical="center"/>
    </xf>
    <xf numFmtId="0" fontId="0" fillId="13" borderId="20" xfId="0" applyFill="1" applyBorder="1" applyAlignment="1" applyProtection="1">
      <alignment wrapText="1"/>
    </xf>
    <xf numFmtId="0" fontId="1" fillId="2" borderId="18" xfId="0" applyFont="1" applyFill="1" applyBorder="1" applyAlignment="1" applyProtection="1">
      <alignment horizontal="center" vertical="center"/>
    </xf>
    <xf numFmtId="0" fontId="0" fillId="13" borderId="11" xfId="0" applyFill="1" applyBorder="1" applyAlignment="1" applyProtection="1">
      <alignment wrapText="1"/>
    </xf>
    <xf numFmtId="0" fontId="0" fillId="13" borderId="44" xfId="0" applyFill="1" applyBorder="1" applyAlignment="1" applyProtection="1">
      <alignment wrapText="1"/>
    </xf>
    <xf numFmtId="0" fontId="0" fillId="13" borderId="43" xfId="0" applyFill="1" applyBorder="1" applyAlignment="1" applyProtection="1">
      <alignment wrapText="1"/>
    </xf>
    <xf numFmtId="0" fontId="0" fillId="0" borderId="7" xfId="0" applyBorder="1" applyAlignment="1" applyProtection="1">
      <alignment horizontal="center"/>
    </xf>
    <xf numFmtId="0" fontId="0" fillId="13" borderId="67" xfId="0" applyFill="1" applyBorder="1" applyAlignment="1" applyProtection="1">
      <alignment wrapText="1"/>
    </xf>
    <xf numFmtId="0" fontId="0" fillId="13" borderId="45" xfId="0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0" fillId="3" borderId="53" xfId="0" applyFill="1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48" xfId="0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58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4" borderId="4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7" borderId="16" xfId="0" applyFont="1" applyFill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wrapText="1"/>
    </xf>
    <xf numFmtId="0" fontId="0" fillId="0" borderId="60" xfId="0" applyBorder="1" applyAlignment="1" applyProtection="1">
      <alignment horizontal="center" wrapText="1"/>
    </xf>
    <xf numFmtId="0" fontId="1" fillId="0" borderId="54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48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12" borderId="69" xfId="0" applyFont="1" applyFill="1" applyBorder="1" applyAlignment="1" applyProtection="1">
      <alignment horizontal="center" vertical="center" wrapText="1"/>
    </xf>
    <xf numFmtId="0" fontId="1" fillId="12" borderId="40" xfId="0" applyFont="1" applyFill="1" applyBorder="1" applyAlignment="1" applyProtection="1">
      <alignment horizontal="center" vertical="center"/>
    </xf>
    <xf numFmtId="0" fontId="1" fillId="12" borderId="40" xfId="0" applyFont="1" applyFill="1" applyBorder="1" applyAlignment="1" applyProtection="1">
      <alignment horizontal="center" vertical="center" wrapText="1"/>
    </xf>
    <xf numFmtId="0" fontId="1" fillId="12" borderId="42" xfId="0" applyFont="1" applyFill="1" applyBorder="1" applyAlignment="1" applyProtection="1">
      <alignment horizontal="center" vertical="center" wrapText="1"/>
    </xf>
    <xf numFmtId="0" fontId="0" fillId="12" borderId="40" xfId="0" applyFill="1" applyBorder="1" applyProtection="1"/>
    <xf numFmtId="0" fontId="1" fillId="11" borderId="8" xfId="0" applyFont="1" applyFill="1" applyBorder="1" applyAlignment="1" applyProtection="1">
      <alignment horizontal="center" vertical="center" wrapText="1"/>
    </xf>
    <xf numFmtId="0" fontId="0" fillId="11" borderId="6" xfId="0" applyFill="1" applyBorder="1" applyProtection="1"/>
    <xf numFmtId="0" fontId="1" fillId="7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7" borderId="53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1" fillId="7" borderId="11" xfId="0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center" vertical="center" wrapText="1"/>
    </xf>
    <xf numFmtId="0" fontId="1" fillId="7" borderId="58" xfId="0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 applyProtection="1">
      <alignment horizontal="center" vertical="center" wrapText="1"/>
    </xf>
    <xf numFmtId="0" fontId="1" fillId="7" borderId="23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16" xfId="0" applyFont="1" applyFill="1" applyBorder="1" applyAlignment="1" applyProtection="1">
      <alignment horizontal="center" vertical="center"/>
    </xf>
    <xf numFmtId="0" fontId="0" fillId="7" borderId="20" xfId="0" applyFill="1" applyBorder="1" applyAlignment="1" applyProtection="1">
      <alignment wrapText="1"/>
    </xf>
    <xf numFmtId="0" fontId="1" fillId="7" borderId="21" xfId="0" applyFont="1" applyFill="1" applyBorder="1" applyAlignment="1" applyProtection="1">
      <alignment horizontal="center"/>
    </xf>
    <xf numFmtId="0" fontId="1" fillId="7" borderId="22" xfId="0" applyFont="1" applyFill="1" applyBorder="1" applyAlignment="1" applyProtection="1">
      <alignment horizontal="center"/>
    </xf>
    <xf numFmtId="0" fontId="0" fillId="0" borderId="36" xfId="0" applyBorder="1" applyAlignment="1" applyProtection="1">
      <alignment wrapText="1"/>
    </xf>
    <xf numFmtId="0" fontId="1" fillId="7" borderId="35" xfId="0" applyFont="1" applyFill="1" applyBorder="1" applyAlignment="1" applyProtection="1">
      <alignment horizontal="center" vertical="center"/>
    </xf>
    <xf numFmtId="0" fontId="1" fillId="7" borderId="22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/>
    </xf>
    <xf numFmtId="0" fontId="1" fillId="7" borderId="31" xfId="0" applyFont="1" applyFill="1" applyBorder="1" applyAlignment="1" applyProtection="1">
      <alignment horizontal="center" vertical="center"/>
    </xf>
    <xf numFmtId="0" fontId="1" fillId="7" borderId="18" xfId="0" applyFont="1" applyFill="1" applyBorder="1" applyAlignment="1" applyProtection="1">
      <alignment horizontal="center" vertical="center"/>
    </xf>
    <xf numFmtId="0" fontId="1" fillId="7" borderId="46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 vertical="center" wrapText="1"/>
    </xf>
    <xf numFmtId="0" fontId="1" fillId="7" borderId="21" xfId="0" applyFont="1" applyFill="1" applyBorder="1" applyAlignment="1" applyProtection="1">
      <alignment horizontal="center" vertical="center" wrapText="1"/>
    </xf>
    <xf numFmtId="0" fontId="1" fillId="7" borderId="22" xfId="0" applyFont="1" applyFill="1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0" fontId="0" fillId="0" borderId="61" xfId="0" applyBorder="1" applyAlignment="1" applyProtection="1">
      <alignment horizontal="left" wrapText="1"/>
    </xf>
    <xf numFmtId="0" fontId="0" fillId="0" borderId="62" xfId="0" applyBorder="1" applyAlignment="1" applyProtection="1">
      <alignment horizontal="left" wrapText="1"/>
    </xf>
    <xf numFmtId="0" fontId="0" fillId="0" borderId="27" xfId="0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0" borderId="55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wrapText="1"/>
      <protection locked="0"/>
    </xf>
    <xf numFmtId="0" fontId="0" fillId="0" borderId="34" xfId="0" applyBorder="1" applyProtection="1"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7" borderId="49" xfId="0" applyFont="1" applyFill="1" applyBorder="1" applyAlignment="1" applyProtection="1">
      <alignment horizontal="left" vertical="center"/>
    </xf>
    <xf numFmtId="0" fontId="1" fillId="7" borderId="50" xfId="0" applyFont="1" applyFill="1" applyBorder="1" applyAlignment="1" applyProtection="1">
      <alignment horizontal="left" vertical="center"/>
    </xf>
    <xf numFmtId="0" fontId="1" fillId="7" borderId="64" xfId="0" applyFont="1" applyFill="1" applyBorder="1" applyAlignment="1" applyProtection="1">
      <alignment horizontal="left" vertical="center"/>
    </xf>
    <xf numFmtId="0" fontId="1" fillId="7" borderId="65" xfId="0" applyFont="1" applyFill="1" applyBorder="1" applyAlignment="1" applyProtection="1">
      <alignment horizontal="left" vertical="center"/>
    </xf>
    <xf numFmtId="0" fontId="1" fillId="7" borderId="5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wrapText="1"/>
    </xf>
    <xf numFmtId="0" fontId="1" fillId="7" borderId="31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7" borderId="14" xfId="0" applyFont="1" applyFill="1" applyBorder="1" applyAlignment="1" applyProtection="1">
      <alignment horizontal="left" vertical="center" wrapText="1"/>
    </xf>
    <xf numFmtId="0" fontId="1" fillId="7" borderId="15" xfId="0" applyFont="1" applyFill="1" applyBorder="1" applyAlignment="1" applyProtection="1">
      <alignment horizontal="left" vertical="center" wrapText="1"/>
    </xf>
    <xf numFmtId="0" fontId="1" fillId="7" borderId="65" xfId="0" applyFont="1" applyFill="1" applyBorder="1" applyAlignment="1" applyProtection="1">
      <alignment horizontal="left" vertical="center" wrapText="1"/>
    </xf>
    <xf numFmtId="0" fontId="1" fillId="7" borderId="50" xfId="0" applyFont="1" applyFill="1" applyBorder="1" applyAlignment="1" applyProtection="1">
      <alignment horizontal="left" vertical="center" wrapText="1"/>
    </xf>
    <xf numFmtId="0" fontId="1" fillId="7" borderId="51" xfId="0" applyFont="1" applyFill="1" applyBorder="1" applyAlignment="1" applyProtection="1">
      <alignment horizontal="left" vertical="center" wrapText="1"/>
    </xf>
    <xf numFmtId="0" fontId="1" fillId="7" borderId="49" xfId="0" applyFont="1" applyFill="1" applyBorder="1" applyAlignment="1" applyProtection="1">
      <alignment horizontal="left" vertical="center"/>
    </xf>
    <xf numFmtId="0" fontId="1" fillId="7" borderId="50" xfId="0" applyFont="1" applyFill="1" applyBorder="1" applyAlignment="1" applyProtection="1">
      <alignment horizontal="left" vertical="center"/>
    </xf>
    <xf numFmtId="0" fontId="1" fillId="7" borderId="5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8" borderId="0" xfId="0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8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horizontal="left" vertical="center" wrapText="1"/>
    </xf>
    <xf numFmtId="0" fontId="1" fillId="8" borderId="0" xfId="0" applyFont="1" applyFill="1" applyAlignment="1" applyProtection="1">
      <alignment horizontal="left" vertical="center"/>
    </xf>
    <xf numFmtId="0" fontId="1" fillId="8" borderId="0" xfId="0" applyFont="1" applyFill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left" vertical="center"/>
    </xf>
    <xf numFmtId="0" fontId="0" fillId="4" borderId="0" xfId="0" applyFill="1" applyProtection="1"/>
    <xf numFmtId="0" fontId="0" fillId="8" borderId="0" xfId="0" applyFill="1" applyProtection="1"/>
    <xf numFmtId="0" fontId="0" fillId="0" borderId="10" xfId="0" applyBorder="1" applyAlignment="1" applyProtection="1">
      <alignment horizontal="left" wrapText="1"/>
    </xf>
    <xf numFmtId="0" fontId="0" fillId="8" borderId="0" xfId="0" applyFill="1" applyAlignment="1" applyProtection="1">
      <alignment horizontal="left"/>
    </xf>
    <xf numFmtId="0" fontId="7" fillId="8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4" fillId="5" borderId="1" xfId="0" applyFont="1" applyFill="1" applyBorder="1" applyAlignment="1" applyProtection="1">
      <alignment horizontal="left"/>
    </xf>
    <xf numFmtId="0" fontId="4" fillId="8" borderId="0" xfId="0" applyFont="1" applyFill="1" applyAlignment="1" applyProtection="1">
      <alignment horizontal="left"/>
    </xf>
    <xf numFmtId="0" fontId="4" fillId="5" borderId="1" xfId="0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7" fillId="0" borderId="1" xfId="0" applyFont="1" applyBorder="1" applyProtection="1"/>
    <xf numFmtId="0" fontId="7" fillId="8" borderId="0" xfId="0" applyFont="1" applyFill="1" applyProtection="1"/>
    <xf numFmtId="0" fontId="7" fillId="0" borderId="0" xfId="0" applyFont="1" applyProtection="1"/>
    <xf numFmtId="0" fontId="2" fillId="0" borderId="0" xfId="0" applyFont="1" applyProtection="1"/>
    <xf numFmtId="0" fontId="1" fillId="0" borderId="46" xfId="0" applyFont="1" applyBorder="1" applyAlignment="1" applyProtection="1">
      <alignment horizontal="center"/>
    </xf>
    <xf numFmtId="0" fontId="1" fillId="0" borderId="54" xfId="0" applyFont="1" applyBorder="1" applyAlignment="1" applyProtection="1">
      <alignment horizontal="center"/>
    </xf>
    <xf numFmtId="0" fontId="1" fillId="0" borderId="55" xfId="0" applyFont="1" applyBorder="1" applyAlignment="1" applyProtection="1">
      <alignment horizontal="center"/>
    </xf>
    <xf numFmtId="0" fontId="0" fillId="6" borderId="53" xfId="0" applyFill="1" applyBorder="1" applyProtection="1"/>
    <xf numFmtId="0" fontId="0" fillId="6" borderId="3" xfId="0" applyFill="1" applyBorder="1" applyProtection="1"/>
    <xf numFmtId="0" fontId="0" fillId="6" borderId="5" xfId="0" applyFill="1" applyBorder="1" applyProtection="1"/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/>
    </xf>
    <xf numFmtId="0" fontId="0" fillId="0" borderId="4" xfId="0" applyBorder="1" applyProtection="1"/>
    <xf numFmtId="0" fontId="0" fillId="0" borderId="2" xfId="0" applyBorder="1" applyProtection="1"/>
    <xf numFmtId="0" fontId="0" fillId="0" borderId="4" xfId="0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2998-494D-4D44-8829-201B9BF38339}">
  <dimension ref="A1:L20"/>
  <sheetViews>
    <sheetView tabSelected="1" workbookViewId="0">
      <selection activeCell="I5" sqref="I5"/>
    </sheetView>
  </sheetViews>
  <sheetFormatPr defaultRowHeight="15.25" x14ac:dyDescent="0.65"/>
  <sheetData>
    <row r="1" spans="1:12" x14ac:dyDescent="0.65">
      <c r="A1" t="s">
        <v>199</v>
      </c>
    </row>
    <row r="2" spans="1:12" ht="32.15" customHeight="1" x14ac:dyDescent="0.65">
      <c r="A2" s="68" t="s">
        <v>288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4" spans="1:12" x14ac:dyDescent="0.65">
      <c r="A4" t="s">
        <v>200</v>
      </c>
    </row>
    <row r="6" spans="1:12" x14ac:dyDescent="0.65">
      <c r="A6" t="s">
        <v>201</v>
      </c>
    </row>
    <row r="7" spans="1:12" ht="16" thickBot="1" x14ac:dyDescent="0.8"/>
    <row r="8" spans="1:12" ht="16" thickBot="1" x14ac:dyDescent="0.8">
      <c r="A8" t="s">
        <v>264</v>
      </c>
      <c r="C8" s="53"/>
      <c r="D8" t="s">
        <v>262</v>
      </c>
    </row>
    <row r="9" spans="1:12" ht="16" thickBot="1" x14ac:dyDescent="0.8"/>
    <row r="10" spans="1:12" ht="16" thickBot="1" x14ac:dyDescent="0.8">
      <c r="A10" t="s">
        <v>265</v>
      </c>
      <c r="C10" s="56"/>
      <c r="D10" t="s">
        <v>263</v>
      </c>
    </row>
    <row r="11" spans="1:12" ht="16" thickBot="1" x14ac:dyDescent="0.8"/>
    <row r="12" spans="1:12" ht="16" thickBot="1" x14ac:dyDescent="0.8">
      <c r="A12" t="s">
        <v>265</v>
      </c>
      <c r="C12" s="66"/>
      <c r="D12" t="s">
        <v>289</v>
      </c>
    </row>
    <row r="14" spans="1:12" x14ac:dyDescent="0.65">
      <c r="A14" t="s">
        <v>290</v>
      </c>
    </row>
    <row r="15" spans="1:12" ht="120.75" customHeight="1" x14ac:dyDescent="0.65">
      <c r="A15" s="67" t="s">
        <v>291</v>
      </c>
      <c r="B15" s="67"/>
      <c r="C15" s="67"/>
      <c r="D15" s="67"/>
      <c r="E15" s="67"/>
      <c r="F15" s="67"/>
      <c r="G15" s="67"/>
      <c r="H15" s="67"/>
      <c r="I15" s="67"/>
    </row>
    <row r="20" spans="8:8" x14ac:dyDescent="0.65">
      <c r="H20" s="37"/>
    </row>
  </sheetData>
  <sheetProtection algorithmName="SHA-512" hashValue="dmJkbgJHgYeir76Q8wtJmaLlTHezmAFOCunTQ/wncavHFquHEtKYzjyWN9mZXpJdgH3SM40fMa0xGN1er+Ot7A==" saltValue="q8GDc1ap7FS2AsIP3/QdIQ==" spinCount="100000" sheet="1" objects="1" scenarios="1" selectLockedCells="1" selectUnlockedCells="1"/>
  <mergeCells count="2">
    <mergeCell ref="A15:I15"/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0E86-5182-41E1-BDB9-470B1A266F48}">
  <sheetPr>
    <pageSetUpPr fitToPage="1"/>
  </sheetPr>
  <dimension ref="A1:U87"/>
  <sheetViews>
    <sheetView zoomScale="87" zoomScaleNormal="87" workbookViewId="0">
      <selection activeCell="D25" sqref="D25"/>
    </sheetView>
  </sheetViews>
  <sheetFormatPr defaultRowHeight="15.5" x14ac:dyDescent="0.65"/>
  <cols>
    <col min="1" max="1" width="29.62890625" style="258" customWidth="1"/>
    <col min="2" max="2" width="27.5546875" style="65" customWidth="1"/>
    <col min="3" max="4" width="15.62890625" style="22" customWidth="1"/>
    <col min="5" max="5" width="19.18359375" style="22" customWidth="1"/>
    <col min="6" max="6" width="15.62890625" style="22" customWidth="1"/>
    <col min="7" max="7" width="16.0703125" style="22" customWidth="1"/>
    <col min="8" max="21" width="15.62890625" style="22" customWidth="1"/>
    <col min="22" max="22" width="15.62890625" customWidth="1"/>
  </cols>
  <sheetData>
    <row r="1" spans="1:11" ht="32.75" x14ac:dyDescent="0.65">
      <c r="A1" s="117" t="s">
        <v>306</v>
      </c>
    </row>
    <row r="3" spans="1:11" ht="31" x14ac:dyDescent="0.65">
      <c r="A3" s="119" t="s">
        <v>66</v>
      </c>
      <c r="B3" s="69"/>
      <c r="C3" s="69"/>
      <c r="D3" s="69"/>
      <c r="E3" s="69"/>
      <c r="F3" s="69"/>
      <c r="G3" s="69"/>
      <c r="H3" s="69"/>
    </row>
    <row r="4" spans="1:11" x14ac:dyDescent="0.65">
      <c r="A4" s="120" t="s">
        <v>67</v>
      </c>
      <c r="B4" s="69"/>
      <c r="C4" s="69"/>
      <c r="D4" s="69"/>
      <c r="E4" s="69"/>
      <c r="F4" s="69"/>
      <c r="G4" s="69"/>
      <c r="H4" s="69"/>
    </row>
    <row r="5" spans="1:11" x14ac:dyDescent="0.65">
      <c r="A5" s="120" t="s">
        <v>68</v>
      </c>
      <c r="B5" s="69"/>
      <c r="C5" s="69"/>
      <c r="D5" s="69"/>
      <c r="E5" s="69"/>
      <c r="F5" s="69"/>
      <c r="G5" s="69"/>
      <c r="H5" s="69"/>
    </row>
    <row r="6" spans="1:11" ht="16.25" thickBot="1" x14ac:dyDescent="0.8">
      <c r="A6" s="244"/>
      <c r="B6" s="24"/>
      <c r="C6" s="24"/>
      <c r="D6" s="24"/>
      <c r="E6" s="24"/>
    </row>
    <row r="7" spans="1:11" ht="15" customHeight="1" x14ac:dyDescent="0.65">
      <c r="A7" s="122" t="s">
        <v>0</v>
      </c>
      <c r="B7" s="123" t="s">
        <v>171</v>
      </c>
      <c r="C7" s="5">
        <v>0</v>
      </c>
      <c r="D7" s="124" t="s">
        <v>190</v>
      </c>
    </row>
    <row r="8" spans="1:11" ht="15.25" x14ac:dyDescent="0.65">
      <c r="A8" s="125"/>
      <c r="B8" s="126" t="s">
        <v>205</v>
      </c>
      <c r="C8" s="40">
        <v>0</v>
      </c>
      <c r="D8" s="124" t="s">
        <v>132</v>
      </c>
    </row>
    <row r="9" spans="1:11" ht="15" customHeight="1" x14ac:dyDescent="0.65">
      <c r="A9" s="125"/>
      <c r="B9" s="126" t="s">
        <v>213</v>
      </c>
      <c r="C9" s="128">
        <f>C7*C8/100</f>
        <v>0</v>
      </c>
      <c r="D9" s="124" t="s">
        <v>190</v>
      </c>
    </row>
    <row r="10" spans="1:11" ht="15" customHeight="1" x14ac:dyDescent="0.65">
      <c r="A10" s="125"/>
      <c r="B10" s="126" t="s">
        <v>206</v>
      </c>
      <c r="C10" s="40"/>
      <c r="D10" s="124" t="s">
        <v>190</v>
      </c>
    </row>
    <row r="11" spans="1:11" ht="15.25" x14ac:dyDescent="0.65">
      <c r="A11" s="125"/>
      <c r="B11" s="129" t="s">
        <v>204</v>
      </c>
      <c r="C11" s="9">
        <v>0</v>
      </c>
      <c r="D11" s="130" t="e">
        <f>C11*100/C7</f>
        <v>#DIV/0!</v>
      </c>
      <c r="E11" s="124" t="s">
        <v>207</v>
      </c>
    </row>
    <row r="12" spans="1:11" ht="30.75" customHeight="1" x14ac:dyDescent="0.8">
      <c r="A12" s="125"/>
      <c r="B12" s="126" t="s">
        <v>249</v>
      </c>
      <c r="C12" s="9"/>
      <c r="D12" s="131">
        <f>C7-C11</f>
        <v>0</v>
      </c>
      <c r="E12" s="124" t="s">
        <v>190</v>
      </c>
      <c r="F12" s="64"/>
      <c r="G12" s="57"/>
      <c r="H12" s="57"/>
      <c r="I12" s="57"/>
      <c r="J12" s="57"/>
      <c r="K12" s="57"/>
    </row>
    <row r="13" spans="1:11" ht="15.25" x14ac:dyDescent="0.65">
      <c r="A13" s="125"/>
      <c r="B13" s="126" t="s">
        <v>203</v>
      </c>
      <c r="C13" s="9">
        <v>1</v>
      </c>
      <c r="D13" s="131" t="e">
        <f>C13*100/C7</f>
        <v>#DIV/0!</v>
      </c>
      <c r="E13" s="134" t="s">
        <v>207</v>
      </c>
    </row>
    <row r="14" spans="1:11" ht="15.65" customHeight="1" thickBot="1" x14ac:dyDescent="0.8">
      <c r="A14" s="135"/>
      <c r="B14" s="136" t="s">
        <v>202</v>
      </c>
      <c r="C14" s="4"/>
    </row>
    <row r="15" spans="1:11" x14ac:dyDescent="0.7">
      <c r="A15" s="121" t="s">
        <v>251</v>
      </c>
      <c r="B15" s="24"/>
      <c r="C15" s="24"/>
      <c r="D15" s="57"/>
      <c r="E15" s="57"/>
      <c r="F15" s="57"/>
      <c r="G15" s="57"/>
      <c r="H15" s="57"/>
    </row>
    <row r="16" spans="1:11" ht="16.25" thickBot="1" x14ac:dyDescent="0.8">
      <c r="A16" s="244"/>
      <c r="B16" s="24"/>
      <c r="C16" s="24"/>
    </row>
    <row r="17" spans="1:13" ht="17.149999999999999" customHeight="1" x14ac:dyDescent="0.65">
      <c r="A17" s="137" t="s">
        <v>266</v>
      </c>
      <c r="B17" s="245"/>
      <c r="C17" s="138" t="s">
        <v>292</v>
      </c>
      <c r="D17" s="70"/>
      <c r="E17" s="139" t="s">
        <v>144</v>
      </c>
      <c r="F17" s="246"/>
      <c r="G17" s="246"/>
      <c r="H17" s="247"/>
    </row>
    <row r="18" spans="1:13" ht="20.9" customHeight="1" thickBot="1" x14ac:dyDescent="0.8">
      <c r="A18" s="140"/>
      <c r="B18" s="248"/>
      <c r="C18" s="141"/>
      <c r="D18" s="71"/>
      <c r="E18" s="142"/>
      <c r="F18" s="249"/>
      <c r="G18" s="249"/>
      <c r="H18" s="250"/>
    </row>
    <row r="19" spans="1:13" ht="16.25" thickBot="1" x14ac:dyDescent="0.85">
      <c r="A19" s="244"/>
      <c r="B19" s="24"/>
      <c r="C19" s="24"/>
      <c r="D19" s="24"/>
      <c r="E19" s="24"/>
      <c r="K19" s="251"/>
      <c r="M19" s="252"/>
    </row>
    <row r="20" spans="1:13" ht="78" customHeight="1" x14ac:dyDescent="0.7">
      <c r="A20" s="143" t="s">
        <v>267</v>
      </c>
      <c r="B20" s="144"/>
      <c r="C20" s="145" t="s">
        <v>250</v>
      </c>
      <c r="D20" s="146"/>
      <c r="E20" s="147" t="s">
        <v>257</v>
      </c>
      <c r="F20" s="147" t="s">
        <v>255</v>
      </c>
      <c r="G20" s="147" t="s">
        <v>256</v>
      </c>
      <c r="H20" s="148" t="s">
        <v>212</v>
      </c>
      <c r="I20" s="253"/>
      <c r="J20" s="254"/>
      <c r="K20" s="254"/>
      <c r="L20" s="251"/>
      <c r="M20" s="252"/>
    </row>
    <row r="21" spans="1:13" ht="16.25" thickBot="1" x14ac:dyDescent="0.85">
      <c r="A21" s="149"/>
      <c r="B21" s="150"/>
      <c r="C21" s="151" t="s">
        <v>139</v>
      </c>
      <c r="D21" s="152" t="s">
        <v>210</v>
      </c>
      <c r="E21" s="152" t="s">
        <v>210</v>
      </c>
      <c r="F21" s="152" t="s">
        <v>210</v>
      </c>
      <c r="G21" s="152" t="s">
        <v>210</v>
      </c>
      <c r="H21" s="153"/>
      <c r="I21" s="251"/>
      <c r="J21" s="255"/>
      <c r="K21" s="252"/>
      <c r="L21" s="251"/>
      <c r="M21" s="65"/>
    </row>
    <row r="22" spans="1:13" ht="15.65" customHeight="1" x14ac:dyDescent="0.65">
      <c r="A22" s="149"/>
      <c r="B22" s="150"/>
      <c r="C22" s="129" t="s">
        <v>3</v>
      </c>
      <c r="D22" s="2"/>
      <c r="E22" s="256"/>
      <c r="F22" s="2"/>
      <c r="G22" s="256"/>
      <c r="H22" s="154">
        <f>D22*C9</f>
        <v>0</v>
      </c>
      <c r="I22" s="65"/>
      <c r="K22" s="65"/>
      <c r="L22" s="65"/>
      <c r="M22" s="65"/>
    </row>
    <row r="23" spans="1:13" ht="15.65" customHeight="1" x14ac:dyDescent="0.65">
      <c r="A23" s="149"/>
      <c r="B23" s="150"/>
      <c r="C23" s="123" t="s">
        <v>4</v>
      </c>
      <c r="D23" s="5"/>
      <c r="E23" s="256"/>
      <c r="F23" s="5"/>
      <c r="G23" s="256"/>
      <c r="H23" s="154">
        <f>D23*C9</f>
        <v>0</v>
      </c>
      <c r="I23" s="65"/>
      <c r="K23" s="65"/>
      <c r="L23" s="65"/>
      <c r="M23" s="65"/>
    </row>
    <row r="24" spans="1:13" ht="15.65" customHeight="1" x14ac:dyDescent="0.65">
      <c r="A24" s="149"/>
      <c r="B24" s="150"/>
      <c r="C24" s="123" t="s">
        <v>5</v>
      </c>
      <c r="D24" s="5"/>
      <c r="E24" s="256"/>
      <c r="F24" s="5"/>
      <c r="G24" s="256"/>
      <c r="H24" s="154">
        <f>D24*C9</f>
        <v>0</v>
      </c>
      <c r="I24" s="65"/>
      <c r="K24" s="65"/>
      <c r="L24" s="65"/>
      <c r="M24" s="65"/>
    </row>
    <row r="25" spans="1:13" ht="15.65" customHeight="1" x14ac:dyDescent="0.65">
      <c r="A25" s="149"/>
      <c r="B25" s="150"/>
      <c r="C25" s="123" t="s">
        <v>6</v>
      </c>
      <c r="D25" s="5"/>
      <c r="E25" s="256"/>
      <c r="F25" s="5"/>
      <c r="G25" s="256"/>
      <c r="H25" s="154">
        <f>D25*C9</f>
        <v>0</v>
      </c>
      <c r="I25" s="65"/>
      <c r="K25" s="65"/>
      <c r="L25" s="65"/>
      <c r="M25" s="65"/>
    </row>
    <row r="26" spans="1:13" ht="15.65" customHeight="1" x14ac:dyDescent="0.65">
      <c r="A26" s="149"/>
      <c r="B26" s="150"/>
      <c r="C26" s="123" t="s">
        <v>7</v>
      </c>
      <c r="D26" s="5"/>
      <c r="E26" s="256"/>
      <c r="F26" s="5"/>
      <c r="G26" s="256"/>
      <c r="H26" s="154">
        <f>D26*C9</f>
        <v>0</v>
      </c>
      <c r="I26" s="65"/>
      <c r="K26" s="65"/>
      <c r="L26" s="65"/>
      <c r="M26" s="65"/>
    </row>
    <row r="27" spans="1:13" ht="15.65" customHeight="1" thickBot="1" x14ac:dyDescent="0.8">
      <c r="A27" s="155"/>
      <c r="B27" s="156"/>
      <c r="C27" s="136" t="s">
        <v>8</v>
      </c>
      <c r="D27" s="7"/>
      <c r="E27" s="257"/>
      <c r="F27" s="7"/>
      <c r="G27" s="257"/>
      <c r="H27" s="158">
        <f>D27*C9</f>
        <v>0</v>
      </c>
      <c r="I27" s="65"/>
      <c r="K27" s="65"/>
      <c r="L27" s="65"/>
    </row>
    <row r="28" spans="1:13" ht="16.25" thickBot="1" x14ac:dyDescent="0.8"/>
    <row r="29" spans="1:13" x14ac:dyDescent="0.7">
      <c r="A29" s="143" t="s">
        <v>268</v>
      </c>
      <c r="B29" s="144"/>
      <c r="C29" s="159" t="s">
        <v>139</v>
      </c>
      <c r="D29" s="160" t="s">
        <v>140</v>
      </c>
      <c r="E29" s="161" t="s">
        <v>141</v>
      </c>
      <c r="F29" s="259"/>
      <c r="G29" s="253"/>
    </row>
    <row r="30" spans="1:13" ht="18.75" customHeight="1" x14ac:dyDescent="0.7">
      <c r="A30" s="149"/>
      <c r="B30" s="150"/>
      <c r="C30" s="123" t="s">
        <v>208</v>
      </c>
      <c r="D30" s="19"/>
      <c r="E30" s="260"/>
      <c r="F30" s="65"/>
      <c r="H30" s="57"/>
      <c r="I30" s="57"/>
      <c r="J30" s="57"/>
      <c r="K30" s="57"/>
      <c r="L30" s="57"/>
    </row>
    <row r="31" spans="1:13" ht="32.25" customHeight="1" thickBot="1" x14ac:dyDescent="0.85">
      <c r="A31" s="155"/>
      <c r="B31" s="156"/>
      <c r="C31" s="136" t="s">
        <v>209</v>
      </c>
      <c r="D31" s="14"/>
      <c r="E31" s="261"/>
      <c r="F31" s="57"/>
    </row>
    <row r="32" spans="1:13" ht="16.25" thickBot="1" x14ac:dyDescent="0.8"/>
    <row r="33" spans="1:8" ht="62" x14ac:dyDescent="0.65">
      <c r="A33" s="162" t="s">
        <v>214</v>
      </c>
      <c r="B33" s="163"/>
      <c r="C33" s="159"/>
      <c r="D33" s="164" t="s">
        <v>140</v>
      </c>
      <c r="E33" s="165" t="s">
        <v>141</v>
      </c>
      <c r="F33" s="166" t="s">
        <v>305</v>
      </c>
    </row>
    <row r="34" spans="1:8" ht="31.25" thickBot="1" x14ac:dyDescent="0.8">
      <c r="A34" s="167"/>
      <c r="B34" s="168"/>
      <c r="C34" s="169" t="s">
        <v>10</v>
      </c>
      <c r="D34" s="60"/>
      <c r="E34" s="61"/>
      <c r="F34" s="14"/>
    </row>
    <row r="35" spans="1:8" ht="16.25" thickBot="1" x14ac:dyDescent="0.8"/>
    <row r="36" spans="1:8" ht="15" customHeight="1" x14ac:dyDescent="0.65">
      <c r="A36" s="162" t="s">
        <v>269</v>
      </c>
      <c r="B36" s="163"/>
      <c r="C36" s="170" t="s">
        <v>140</v>
      </c>
      <c r="D36" s="171"/>
      <c r="E36" s="171"/>
      <c r="F36" s="171" t="s">
        <v>141</v>
      </c>
      <c r="G36" s="171"/>
      <c r="H36" s="172" t="s">
        <v>212</v>
      </c>
    </row>
    <row r="37" spans="1:8" x14ac:dyDescent="0.7">
      <c r="A37" s="173"/>
      <c r="B37" s="174"/>
      <c r="C37" s="175" t="s">
        <v>215</v>
      </c>
      <c r="D37" s="152" t="s">
        <v>216</v>
      </c>
      <c r="E37" s="176" t="s">
        <v>211</v>
      </c>
      <c r="F37" s="177" t="s">
        <v>216</v>
      </c>
      <c r="G37" s="176" t="s">
        <v>211</v>
      </c>
      <c r="H37" s="178"/>
    </row>
    <row r="38" spans="1:8" ht="15.65" customHeight="1" x14ac:dyDescent="0.65">
      <c r="A38" s="173"/>
      <c r="B38" s="174"/>
      <c r="C38" s="179" t="s">
        <v>124</v>
      </c>
      <c r="D38" s="5"/>
      <c r="E38" s="124" t="s">
        <v>125</v>
      </c>
      <c r="F38" s="26"/>
      <c r="G38" s="124" t="s">
        <v>125</v>
      </c>
      <c r="H38" s="181"/>
    </row>
    <row r="39" spans="1:8" ht="62.25" customHeight="1" x14ac:dyDescent="0.65">
      <c r="A39" s="173"/>
      <c r="B39" s="174"/>
      <c r="C39" s="182" t="s">
        <v>217</v>
      </c>
      <c r="D39" s="5"/>
      <c r="E39" s="180" t="s">
        <v>125</v>
      </c>
      <c r="F39" s="26"/>
      <c r="G39" s="124" t="s">
        <v>125</v>
      </c>
      <c r="H39" s="181"/>
    </row>
    <row r="40" spans="1:8" ht="15.65" customHeight="1" x14ac:dyDescent="0.65">
      <c r="A40" s="173"/>
      <c r="B40" s="174"/>
      <c r="C40" s="179" t="s">
        <v>135</v>
      </c>
      <c r="D40" s="5"/>
      <c r="E40" s="124" t="s">
        <v>126</v>
      </c>
      <c r="F40" s="26"/>
      <c r="G40" s="124" t="s">
        <v>150</v>
      </c>
      <c r="H40" s="183">
        <f>D40*E9</f>
        <v>0</v>
      </c>
    </row>
    <row r="41" spans="1:8" ht="31.25" thickBot="1" x14ac:dyDescent="0.8">
      <c r="A41" s="167"/>
      <c r="B41" s="168"/>
      <c r="C41" s="184" t="s">
        <v>136</v>
      </c>
      <c r="D41" s="7"/>
      <c r="E41" s="157" t="s">
        <v>226</v>
      </c>
      <c r="F41" s="59"/>
      <c r="G41" s="157" t="s">
        <v>226</v>
      </c>
      <c r="H41" s="185">
        <f>D41*E9</f>
        <v>0</v>
      </c>
    </row>
    <row r="42" spans="1:8" ht="16.25" thickBot="1" x14ac:dyDescent="0.8"/>
    <row r="43" spans="1:8" ht="15" customHeight="1" x14ac:dyDescent="0.65">
      <c r="A43" s="143" t="s">
        <v>270</v>
      </c>
      <c r="B43" s="144"/>
      <c r="C43" s="186" t="s">
        <v>218</v>
      </c>
      <c r="D43" s="187"/>
      <c r="E43" s="187"/>
      <c r="F43" s="187"/>
      <c r="G43" s="188"/>
    </row>
    <row r="44" spans="1:8" ht="15.75" customHeight="1" x14ac:dyDescent="0.65">
      <c r="A44" s="149"/>
      <c r="B44" s="150"/>
      <c r="C44" s="189"/>
      <c r="D44" s="190"/>
      <c r="E44" s="190"/>
      <c r="F44" s="190"/>
      <c r="G44" s="191"/>
    </row>
    <row r="45" spans="1:8" ht="15.75" customHeight="1" x14ac:dyDescent="0.65">
      <c r="A45" s="149"/>
      <c r="B45" s="150"/>
      <c r="C45" s="189"/>
      <c r="D45" s="190"/>
      <c r="E45" s="190"/>
      <c r="F45" s="190"/>
      <c r="G45" s="191"/>
    </row>
    <row r="46" spans="1:8" ht="15.75" customHeight="1" x14ac:dyDescent="0.65">
      <c r="A46" s="149"/>
      <c r="B46" s="150"/>
      <c r="C46" s="189"/>
      <c r="D46" s="190"/>
      <c r="E46" s="190"/>
      <c r="F46" s="190"/>
      <c r="G46" s="191"/>
    </row>
    <row r="47" spans="1:8" ht="66" customHeight="1" x14ac:dyDescent="0.65">
      <c r="A47" s="149"/>
      <c r="B47" s="150"/>
      <c r="C47" s="192" t="s">
        <v>234</v>
      </c>
      <c r="D47" s="262"/>
      <c r="E47" s="193" t="s">
        <v>154</v>
      </c>
      <c r="F47" s="194" t="s">
        <v>223</v>
      </c>
      <c r="G47" s="195"/>
    </row>
    <row r="48" spans="1:8" ht="66.75" customHeight="1" x14ac:dyDescent="0.65">
      <c r="A48" s="149"/>
      <c r="B48" s="150"/>
      <c r="C48" s="196" t="s">
        <v>227</v>
      </c>
      <c r="D48" s="196"/>
      <c r="E48" s="197"/>
      <c r="F48" s="198"/>
      <c r="G48" s="199"/>
    </row>
    <row r="49" spans="1:21" ht="15.75" customHeight="1" x14ac:dyDescent="0.65">
      <c r="A49" s="149"/>
      <c r="B49" s="150"/>
      <c r="C49" s="200"/>
      <c r="D49" s="201" t="s">
        <v>220</v>
      </c>
      <c r="E49" s="201"/>
      <c r="F49" s="202" t="s">
        <v>221</v>
      </c>
      <c r="G49" s="203"/>
    </row>
    <row r="50" spans="1:21" ht="47.25" customHeight="1" thickBot="1" x14ac:dyDescent="0.8">
      <c r="A50" s="155"/>
      <c r="B50" s="156"/>
      <c r="C50" s="204" t="s">
        <v>219</v>
      </c>
      <c r="D50" s="7"/>
      <c r="E50" s="157" t="s">
        <v>154</v>
      </c>
      <c r="F50" s="58"/>
      <c r="G50" s="205" t="s">
        <v>154</v>
      </c>
      <c r="H50" s="264"/>
      <c r="I50" s="264"/>
      <c r="J50" s="264"/>
    </row>
    <row r="52" spans="1:21" ht="16.25" thickBot="1" x14ac:dyDescent="0.8"/>
    <row r="53" spans="1:21" s="15" customFormat="1" ht="47.25" thickBot="1" x14ac:dyDescent="0.8">
      <c r="A53" s="206" t="s">
        <v>168</v>
      </c>
      <c r="B53" s="207"/>
      <c r="C53" s="208" t="s">
        <v>172</v>
      </c>
      <c r="D53" s="208" t="s">
        <v>173</v>
      </c>
      <c r="E53" s="209" t="s">
        <v>174</v>
      </c>
      <c r="F53" s="209" t="s">
        <v>175</v>
      </c>
      <c r="G53" s="209" t="s">
        <v>176</v>
      </c>
      <c r="H53" s="208" t="s">
        <v>222</v>
      </c>
      <c r="I53" s="209" t="s">
        <v>177</v>
      </c>
      <c r="J53" s="209" t="s">
        <v>178</v>
      </c>
      <c r="K53" s="209" t="s">
        <v>179</v>
      </c>
      <c r="L53" s="209" t="s">
        <v>180</v>
      </c>
      <c r="M53" s="209" t="s">
        <v>181</v>
      </c>
      <c r="N53" s="209" t="s">
        <v>182</v>
      </c>
      <c r="O53" s="209" t="s">
        <v>183</v>
      </c>
      <c r="P53" s="209" t="s">
        <v>184</v>
      </c>
      <c r="Q53" s="209" t="s">
        <v>185</v>
      </c>
      <c r="R53" s="209" t="s">
        <v>186</v>
      </c>
      <c r="S53" s="209" t="s">
        <v>187</v>
      </c>
      <c r="T53" s="209" t="s">
        <v>188</v>
      </c>
      <c r="U53" s="210" t="s">
        <v>189</v>
      </c>
    </row>
    <row r="54" spans="1:21" ht="26.4" customHeight="1" x14ac:dyDescent="0.65">
      <c r="A54" s="211"/>
      <c r="B54" s="212" t="s">
        <v>58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8"/>
    </row>
    <row r="55" spans="1:21" ht="26.15" customHeight="1" thickBot="1" x14ac:dyDescent="0.8">
      <c r="A55" s="213"/>
      <c r="B55" s="214" t="s">
        <v>59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8"/>
    </row>
    <row r="57" spans="1:21" ht="53.25" customHeight="1" x14ac:dyDescent="0.65">
      <c r="A57" s="216" t="s">
        <v>252</v>
      </c>
      <c r="B57" s="217" t="s">
        <v>253</v>
      </c>
      <c r="C57" s="218"/>
      <c r="D57" s="219"/>
      <c r="E57" s="219"/>
      <c r="F57" s="22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53.25" customHeight="1" x14ac:dyDescent="0.65">
      <c r="A58" s="216"/>
      <c r="B58" s="217" t="s">
        <v>254</v>
      </c>
      <c r="C58" s="221"/>
      <c r="D58" s="222"/>
      <c r="E58" s="222"/>
      <c r="F58" s="22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5" customHeight="1" x14ac:dyDescent="0.65"/>
    <row r="60" spans="1:21" ht="15.75" customHeight="1" thickBot="1" x14ac:dyDescent="0.8"/>
    <row r="61" spans="1:21" ht="30.75" customHeight="1" x14ac:dyDescent="0.7">
      <c r="A61" s="224" t="s">
        <v>224</v>
      </c>
      <c r="B61" s="225" t="s">
        <v>235</v>
      </c>
      <c r="C61" s="226" t="s">
        <v>225</v>
      </c>
      <c r="D61" s="227"/>
      <c r="E61" s="228"/>
      <c r="F61" s="226" t="s">
        <v>236</v>
      </c>
      <c r="G61" s="227"/>
      <c r="H61" s="228"/>
      <c r="I61" s="226" t="s">
        <v>237</v>
      </c>
      <c r="J61" s="227"/>
      <c r="K61" s="229"/>
    </row>
    <row r="62" spans="1:21" ht="39.75" customHeight="1" thickBot="1" x14ac:dyDescent="0.8">
      <c r="A62" s="230"/>
      <c r="B62" s="231"/>
      <c r="C62" s="265"/>
      <c r="D62" s="266"/>
      <c r="E62" s="267"/>
      <c r="F62" s="265"/>
      <c r="G62" s="266"/>
      <c r="H62" s="267"/>
      <c r="I62" s="265"/>
      <c r="J62" s="266"/>
      <c r="K62" s="105"/>
    </row>
    <row r="63" spans="1:21" ht="25.5" customHeight="1" thickBot="1" x14ac:dyDescent="0.8">
      <c r="A63" s="232" t="s">
        <v>295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4"/>
    </row>
    <row r="64" spans="1:21" ht="16.25" thickBot="1" x14ac:dyDescent="0.8"/>
    <row r="65" spans="1:8" ht="31.25" thickBot="1" x14ac:dyDescent="0.8">
      <c r="A65" s="235" t="s">
        <v>35</v>
      </c>
      <c r="B65" s="236" t="s">
        <v>36</v>
      </c>
      <c r="C65" s="81"/>
      <c r="D65" s="81"/>
      <c r="E65" s="81"/>
      <c r="F65" s="81"/>
      <c r="G65" s="82"/>
    </row>
    <row r="66" spans="1:8" ht="31.25" thickBot="1" x14ac:dyDescent="0.8">
      <c r="A66" s="237"/>
      <c r="B66" s="238" t="s">
        <v>37</v>
      </c>
      <c r="C66" s="29"/>
    </row>
    <row r="67" spans="1:8" ht="16.25" thickBot="1" x14ac:dyDescent="0.8"/>
    <row r="68" spans="1:8" ht="15.25" x14ac:dyDescent="0.65">
      <c r="A68" s="224" t="s">
        <v>40</v>
      </c>
      <c r="B68" s="239" t="s">
        <v>98</v>
      </c>
      <c r="C68" s="85"/>
      <c r="D68" s="86"/>
    </row>
    <row r="69" spans="1:8" ht="15.65" customHeight="1" thickBot="1" x14ac:dyDescent="0.8">
      <c r="A69" s="230"/>
      <c r="B69" s="240" t="s">
        <v>99</v>
      </c>
      <c r="C69" s="83"/>
      <c r="D69" s="84"/>
    </row>
    <row r="70" spans="1:8" ht="16.25" thickBot="1" x14ac:dyDescent="0.8"/>
    <row r="71" spans="1:8" ht="31.25" thickBot="1" x14ac:dyDescent="0.8">
      <c r="A71" s="206" t="s">
        <v>238</v>
      </c>
      <c r="B71" s="242" t="s">
        <v>239</v>
      </c>
      <c r="C71" s="41"/>
      <c r="D71" s="42"/>
      <c r="E71" s="42"/>
      <c r="F71" s="42"/>
      <c r="G71" s="43"/>
    </row>
    <row r="72" spans="1:8" ht="44.25" customHeight="1" thickBot="1" x14ac:dyDescent="0.8">
      <c r="A72" s="230"/>
      <c r="B72" s="243" t="s">
        <v>57</v>
      </c>
      <c r="C72" s="44"/>
      <c r="D72" s="45"/>
      <c r="E72" s="45"/>
      <c r="F72" s="45"/>
      <c r="G72" s="46"/>
    </row>
    <row r="73" spans="1:8" ht="16.25" thickBot="1" x14ac:dyDescent="0.8"/>
    <row r="74" spans="1:8" ht="15.25" x14ac:dyDescent="0.65">
      <c r="A74" s="206" t="s">
        <v>307</v>
      </c>
      <c r="B74" s="72"/>
      <c r="C74" s="73"/>
      <c r="D74" s="73"/>
      <c r="E74" s="73"/>
      <c r="F74" s="73"/>
      <c r="G74" s="73"/>
      <c r="H74" s="74"/>
    </row>
    <row r="75" spans="1:8" ht="15.25" x14ac:dyDescent="0.65">
      <c r="A75" s="211"/>
      <c r="B75" s="75"/>
      <c r="C75" s="76"/>
      <c r="D75" s="76"/>
      <c r="E75" s="76"/>
      <c r="F75" s="76"/>
      <c r="G75" s="76"/>
      <c r="H75" s="77"/>
    </row>
    <row r="76" spans="1:8" ht="15.25" x14ac:dyDescent="0.65">
      <c r="A76" s="211"/>
      <c r="B76" s="75"/>
      <c r="C76" s="76"/>
      <c r="D76" s="76"/>
      <c r="E76" s="76"/>
      <c r="F76" s="76"/>
      <c r="G76" s="76"/>
      <c r="H76" s="77"/>
    </row>
    <row r="77" spans="1:8" ht="15.25" x14ac:dyDescent="0.65">
      <c r="A77" s="211"/>
      <c r="B77" s="75"/>
      <c r="C77" s="76"/>
      <c r="D77" s="76"/>
      <c r="E77" s="76"/>
      <c r="F77" s="76"/>
      <c r="G77" s="76"/>
      <c r="H77" s="77"/>
    </row>
    <row r="78" spans="1:8" ht="15.25" x14ac:dyDescent="0.65">
      <c r="A78" s="211"/>
      <c r="B78" s="75"/>
      <c r="C78" s="76"/>
      <c r="D78" s="76"/>
      <c r="E78" s="76"/>
      <c r="F78" s="76"/>
      <c r="G78" s="76"/>
      <c r="H78" s="77"/>
    </row>
    <row r="79" spans="1:8" ht="15.25" x14ac:dyDescent="0.65">
      <c r="A79" s="211"/>
      <c r="B79" s="75"/>
      <c r="C79" s="76"/>
      <c r="D79" s="76"/>
      <c r="E79" s="76"/>
      <c r="F79" s="76"/>
      <c r="G79" s="76"/>
      <c r="H79" s="77"/>
    </row>
    <row r="80" spans="1:8" ht="15.25" x14ac:dyDescent="0.65">
      <c r="A80" s="211"/>
      <c r="B80" s="75"/>
      <c r="C80" s="76"/>
      <c r="D80" s="76"/>
      <c r="E80" s="76"/>
      <c r="F80" s="76"/>
      <c r="G80" s="76"/>
      <c r="H80" s="77"/>
    </row>
    <row r="81" spans="1:8" ht="15.25" x14ac:dyDescent="0.65">
      <c r="A81" s="211"/>
      <c r="B81" s="75"/>
      <c r="C81" s="76"/>
      <c r="D81" s="76"/>
      <c r="E81" s="76"/>
      <c r="F81" s="76"/>
      <c r="G81" s="76"/>
      <c r="H81" s="77"/>
    </row>
    <row r="82" spans="1:8" ht="15.25" x14ac:dyDescent="0.65">
      <c r="A82" s="211"/>
      <c r="B82" s="75"/>
      <c r="C82" s="76"/>
      <c r="D82" s="76"/>
      <c r="E82" s="76"/>
      <c r="F82" s="76"/>
      <c r="G82" s="76"/>
      <c r="H82" s="77"/>
    </row>
    <row r="83" spans="1:8" ht="15.25" x14ac:dyDescent="0.65">
      <c r="A83" s="211"/>
      <c r="B83" s="75"/>
      <c r="C83" s="76"/>
      <c r="D83" s="76"/>
      <c r="E83" s="76"/>
      <c r="F83" s="76"/>
      <c r="G83" s="76"/>
      <c r="H83" s="77"/>
    </row>
    <row r="84" spans="1:8" ht="15.25" x14ac:dyDescent="0.65">
      <c r="A84" s="211"/>
      <c r="B84" s="75"/>
      <c r="C84" s="76"/>
      <c r="D84" s="76"/>
      <c r="E84" s="76"/>
      <c r="F84" s="76"/>
      <c r="G84" s="76"/>
      <c r="H84" s="77"/>
    </row>
    <row r="85" spans="1:8" ht="15.25" x14ac:dyDescent="0.65">
      <c r="A85" s="211"/>
      <c r="B85" s="75"/>
      <c r="C85" s="76"/>
      <c r="D85" s="76"/>
      <c r="E85" s="76"/>
      <c r="F85" s="76"/>
      <c r="G85" s="76"/>
      <c r="H85" s="77"/>
    </row>
    <row r="86" spans="1:8" ht="15.25" x14ac:dyDescent="0.65">
      <c r="A86" s="211"/>
      <c r="B86" s="75"/>
      <c r="C86" s="76"/>
      <c r="D86" s="76"/>
      <c r="E86" s="76"/>
      <c r="F86" s="76"/>
      <c r="G86" s="76"/>
      <c r="H86" s="77"/>
    </row>
    <row r="87" spans="1:8" ht="16" thickBot="1" x14ac:dyDescent="0.8">
      <c r="A87" s="213"/>
      <c r="B87" s="78"/>
      <c r="C87" s="79"/>
      <c r="D87" s="79"/>
      <c r="E87" s="79"/>
      <c r="F87" s="79"/>
      <c r="G87" s="79"/>
      <c r="H87" s="80"/>
    </row>
  </sheetData>
  <sheetProtection algorithmName="SHA-512" hashValue="g5Js4xr2uf3gCEK0KM9mr++gRRMmToYiPTyzuG1AmtuLjLvm4kJd7LKtFEHS5xyflA4gZXo2y3Az2T2mlCVR5A==" saltValue="gKObzemLi+TlCAcRu4M44w==" spinCount="100000" sheet="1" objects="1" scenarios="1" selectLockedCells="1"/>
  <protectedRanges>
    <protectedRange sqref="B3:H5 C7:C8 C10:C13 C14 B17 D17 F17 D22:G27" name="Range1"/>
  </protectedRanges>
  <mergeCells count="44">
    <mergeCell ref="C62:E62"/>
    <mergeCell ref="F62:H62"/>
    <mergeCell ref="H50:J50"/>
    <mergeCell ref="C43:G46"/>
    <mergeCell ref="F47:G48"/>
    <mergeCell ref="I61:K61"/>
    <mergeCell ref="I62:K62"/>
    <mergeCell ref="A74:A87"/>
    <mergeCell ref="B74:H87"/>
    <mergeCell ref="A53:A55"/>
    <mergeCell ref="A71:A72"/>
    <mergeCell ref="A65:A66"/>
    <mergeCell ref="C65:G65"/>
    <mergeCell ref="A68:A69"/>
    <mergeCell ref="C69:D69"/>
    <mergeCell ref="C68:D68"/>
    <mergeCell ref="A61:A62"/>
    <mergeCell ref="B61:B62"/>
    <mergeCell ref="C61:E61"/>
    <mergeCell ref="A57:A58"/>
    <mergeCell ref="A63:K63"/>
    <mergeCell ref="C57:F58"/>
    <mergeCell ref="F61:H61"/>
    <mergeCell ref="B3:H3"/>
    <mergeCell ref="B4:H4"/>
    <mergeCell ref="B5:H5"/>
    <mergeCell ref="H36:H37"/>
    <mergeCell ref="A43:B50"/>
    <mergeCell ref="C48:E48"/>
    <mergeCell ref="F17:H18"/>
    <mergeCell ref="E17:E18"/>
    <mergeCell ref="H38:H39"/>
    <mergeCell ref="C20:D20"/>
    <mergeCell ref="F36:G36"/>
    <mergeCell ref="A7:A14"/>
    <mergeCell ref="A17:A18"/>
    <mergeCell ref="B17:B18"/>
    <mergeCell ref="C17:C18"/>
    <mergeCell ref="D17:D18"/>
    <mergeCell ref="A20:B27"/>
    <mergeCell ref="C36:E36"/>
    <mergeCell ref="A33:B34"/>
    <mergeCell ref="A29:B31"/>
    <mergeCell ref="A36:B41"/>
  </mergeCells>
  <pageMargins left="0.7" right="0.7" top="0.75" bottom="0.75" header="0.3" footer="0.3"/>
  <pageSetup paperSize="17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9BA8381-9240-43C3-8D9A-E0594BB4082C}">
          <x14:formula1>
            <xm:f>Sheet3!$A$7:$A$8</xm:f>
          </x14:formula1>
          <xm:sqref>C67</xm:sqref>
        </x14:dataValidation>
        <x14:dataValidation type="list" allowBlank="1" showInputMessage="1" showErrorMessage="1" xr:uid="{AD8F956E-1659-4E80-88A8-14C0F05C2849}">
          <x14:formula1>
            <xm:f>Sheet3!$A$6:$A$8</xm:f>
          </x14:formula1>
          <xm:sqref>C66 C54:U54 B17 D30:E31 F34</xm:sqref>
        </x14:dataValidation>
        <x14:dataValidation type="list" allowBlank="1" showInputMessage="1" showErrorMessage="1" xr:uid="{324FCAC6-39F7-4EA0-818C-8A01A8B9EA5A}">
          <x14:formula1>
            <xm:f>Sheet3!$A$23:$A$26</xm:f>
          </x14:formula1>
          <xm:sqref>D34</xm:sqref>
        </x14:dataValidation>
        <x14:dataValidation type="list" allowBlank="1" showInputMessage="1" showErrorMessage="1" xr:uid="{04141F30-14EC-4E3B-9F10-CE5E207088BE}">
          <x14:formula1>
            <xm:f>Sheet3!$A$9:$A$15</xm:f>
          </x14:formula1>
          <xm:sqref>C14</xm:sqref>
        </x14:dataValidation>
        <x14:dataValidation type="list" allowBlank="1" showInputMessage="1" showErrorMessage="1" xr:uid="{D9C2D059-EDC5-4B88-9516-888D31D4E825}">
          <x14:formula1>
            <xm:f>Sheet3!$D$9:$D$11</xm:f>
          </x14:formula1>
          <xm:sqref>D17:D18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A11F-D593-4141-B5F4-4962521C86E7}">
  <sheetPr>
    <pageSetUpPr fitToPage="1"/>
  </sheetPr>
  <dimension ref="A2:Y140"/>
  <sheetViews>
    <sheetView showGridLines="0" zoomScale="70" zoomScaleNormal="70" workbookViewId="0">
      <selection activeCell="C8" sqref="C8"/>
    </sheetView>
  </sheetViews>
  <sheetFormatPr defaultRowHeight="15.5" x14ac:dyDescent="0.65"/>
  <cols>
    <col min="1" max="1" width="21.62890625" style="258" customWidth="1"/>
    <col min="2" max="2" width="23" style="65" customWidth="1"/>
    <col min="3" max="3" width="16.8125" style="22" customWidth="1"/>
    <col min="4" max="4" width="19.3671875" style="22" customWidth="1"/>
    <col min="5" max="5" width="19.62890625" style="22" customWidth="1"/>
    <col min="6" max="6" width="20.8125" style="22" customWidth="1"/>
    <col min="7" max="7" width="25.62890625" style="22" customWidth="1"/>
    <col min="8" max="8" width="24.0703125" style="22" customWidth="1"/>
    <col min="9" max="9" width="13.88671875" style="22" customWidth="1"/>
    <col min="10" max="10" width="15.88671875" style="22" customWidth="1"/>
    <col min="11" max="11" width="21.62890625" style="22" customWidth="1"/>
    <col min="12" max="12" width="16.18359375" style="22" customWidth="1"/>
    <col min="13" max="13" width="13" style="22" customWidth="1"/>
    <col min="14" max="14" width="13.62890625" style="22" customWidth="1"/>
    <col min="15" max="15" width="13" style="22" customWidth="1"/>
  </cols>
  <sheetData>
    <row r="2" spans="1:25" ht="21.25" thickBot="1" x14ac:dyDescent="0.8">
      <c r="A2" s="278" t="s">
        <v>230</v>
      </c>
      <c r="B2" s="87"/>
      <c r="C2" s="87"/>
      <c r="D2" s="87"/>
      <c r="E2" s="87"/>
    </row>
    <row r="3" spans="1:25" ht="30" customHeight="1" thickBot="1" x14ac:dyDescent="0.85">
      <c r="A3" s="121" t="s">
        <v>260</v>
      </c>
      <c r="B3" s="268"/>
      <c r="C3" s="269"/>
      <c r="D3" s="269"/>
      <c r="E3" s="270"/>
      <c r="G3" s="258"/>
      <c r="J3" s="57"/>
      <c r="K3" s="57"/>
    </row>
    <row r="4" spans="1:25" ht="16.5" customHeight="1" thickBot="1" x14ac:dyDescent="0.8">
      <c r="C4" s="253"/>
      <c r="D4" s="258"/>
      <c r="E4" s="258"/>
      <c r="G4" s="258"/>
      <c r="H4" s="24"/>
      <c r="I4" s="51"/>
      <c r="J4" s="52"/>
      <c r="K4" s="52"/>
    </row>
    <row r="5" spans="1:25" ht="31" x14ac:dyDescent="0.65">
      <c r="A5" s="279" t="s">
        <v>261</v>
      </c>
      <c r="B5" s="282"/>
      <c r="C5" s="284" t="s">
        <v>99</v>
      </c>
      <c r="D5" s="284" t="s">
        <v>1</v>
      </c>
      <c r="E5" s="284" t="s">
        <v>298</v>
      </c>
      <c r="F5" s="284" t="s">
        <v>299</v>
      </c>
      <c r="G5" s="284" t="s">
        <v>296</v>
      </c>
      <c r="H5" s="284" t="s">
        <v>297</v>
      </c>
      <c r="I5" s="285" t="s">
        <v>246</v>
      </c>
      <c r="J5" s="253"/>
      <c r="K5" s="295" t="s">
        <v>78</v>
      </c>
      <c r="L5" s="296" t="s">
        <v>82</v>
      </c>
      <c r="M5" s="104"/>
      <c r="N5" s="297" t="s">
        <v>84</v>
      </c>
      <c r="O5" s="297" t="s">
        <v>83</v>
      </c>
      <c r="S5" s="25"/>
      <c r="T5" s="25"/>
      <c r="X5" s="25"/>
      <c r="Y5" s="25"/>
    </row>
    <row r="6" spans="1:25" ht="16.5" customHeight="1" thickBot="1" x14ac:dyDescent="0.8">
      <c r="A6" s="280"/>
      <c r="B6" s="283"/>
      <c r="C6" s="286"/>
      <c r="D6" s="286"/>
      <c r="E6" s="286"/>
      <c r="F6" s="286"/>
      <c r="G6" s="286"/>
      <c r="H6" s="286"/>
      <c r="I6" s="287"/>
      <c r="J6" s="253"/>
      <c r="K6" s="295"/>
      <c r="L6" s="296"/>
      <c r="M6" s="104"/>
      <c r="N6" s="96"/>
      <c r="O6" s="96"/>
      <c r="S6" s="25"/>
      <c r="T6" s="25"/>
      <c r="X6" s="25"/>
      <c r="Y6" s="25"/>
    </row>
    <row r="7" spans="1:25" x14ac:dyDescent="0.65">
      <c r="A7" s="280"/>
      <c r="B7" s="126" t="s">
        <v>240</v>
      </c>
      <c r="C7" s="272"/>
      <c r="D7" s="293">
        <v>0</v>
      </c>
      <c r="E7" s="272"/>
      <c r="F7" s="272"/>
      <c r="G7" s="272"/>
      <c r="H7" s="272"/>
      <c r="I7" s="292"/>
      <c r="J7" s="253"/>
      <c r="K7" s="295"/>
      <c r="L7" s="296"/>
      <c r="M7" s="104"/>
      <c r="N7" s="96"/>
      <c r="O7" s="96"/>
      <c r="S7" s="25"/>
      <c r="T7" s="25"/>
      <c r="X7" s="25"/>
      <c r="Y7" s="25"/>
    </row>
    <row r="8" spans="1:25" ht="43.5" customHeight="1" x14ac:dyDescent="0.65">
      <c r="A8" s="280"/>
      <c r="B8" s="123" t="s">
        <v>241</v>
      </c>
      <c r="C8" s="5"/>
      <c r="D8" s="131">
        <f>C8-C7</f>
        <v>0</v>
      </c>
      <c r="E8" s="5"/>
      <c r="F8" s="5"/>
      <c r="G8" s="5"/>
      <c r="H8" s="5"/>
      <c r="I8" s="273"/>
      <c r="J8" s="253"/>
      <c r="K8" s="295"/>
      <c r="L8" s="296"/>
      <c r="M8" s="104"/>
      <c r="N8" s="96"/>
      <c r="O8" s="96"/>
      <c r="S8" s="25"/>
      <c r="T8" s="25"/>
      <c r="U8" s="92"/>
      <c r="V8" s="93"/>
      <c r="W8" s="95"/>
      <c r="X8" s="25"/>
      <c r="Y8" s="25"/>
    </row>
    <row r="9" spans="1:25" ht="15.65" customHeight="1" thickBot="1" x14ac:dyDescent="0.8">
      <c r="A9" s="280"/>
      <c r="B9" s="123" t="s">
        <v>2</v>
      </c>
      <c r="C9" s="5"/>
      <c r="D9" s="131">
        <f>C9-C7</f>
        <v>0</v>
      </c>
      <c r="E9" s="5"/>
      <c r="F9" s="5"/>
      <c r="G9" s="5"/>
      <c r="H9" s="5"/>
      <c r="I9" s="288"/>
      <c r="J9" s="258"/>
      <c r="K9" s="47"/>
      <c r="L9" s="51"/>
      <c r="S9" s="25"/>
      <c r="T9" s="25"/>
      <c r="U9" s="92"/>
      <c r="V9" s="93"/>
      <c r="W9" s="95"/>
      <c r="X9" s="25"/>
      <c r="Y9" s="25"/>
    </row>
    <row r="10" spans="1:25" ht="15.65" customHeight="1" x14ac:dyDescent="0.65">
      <c r="A10" s="280"/>
      <c r="B10" s="123" t="s">
        <v>3</v>
      </c>
      <c r="C10" s="5"/>
      <c r="D10" s="131">
        <f>C10-C7</f>
        <v>0</v>
      </c>
      <c r="E10" s="5"/>
      <c r="F10" s="5"/>
      <c r="G10" s="5"/>
      <c r="H10" s="5"/>
      <c r="I10" s="289"/>
      <c r="J10" s="258"/>
      <c r="K10" s="298" t="s">
        <v>271</v>
      </c>
      <c r="L10" s="85"/>
      <c r="M10" s="302" t="s">
        <v>134</v>
      </c>
      <c r="S10" s="25"/>
      <c r="T10" s="25"/>
      <c r="U10" s="91"/>
      <c r="V10" s="90"/>
      <c r="W10" s="90"/>
      <c r="X10" s="25"/>
      <c r="Y10" s="25"/>
    </row>
    <row r="11" spans="1:25" ht="15" customHeight="1" x14ac:dyDescent="0.65">
      <c r="A11" s="280"/>
      <c r="B11" s="123" t="s">
        <v>4</v>
      </c>
      <c r="C11" s="5"/>
      <c r="D11" s="131">
        <f>C11-C7</f>
        <v>0</v>
      </c>
      <c r="E11" s="5"/>
      <c r="F11" s="5"/>
      <c r="G11" s="5"/>
      <c r="H11" s="5"/>
      <c r="I11" s="289"/>
      <c r="J11" s="253"/>
      <c r="K11" s="299"/>
      <c r="L11" s="94"/>
      <c r="M11" s="303"/>
      <c r="S11" s="25"/>
      <c r="T11" s="25"/>
      <c r="U11" s="91"/>
      <c r="V11" s="90"/>
      <c r="W11" s="90"/>
      <c r="X11" s="25"/>
      <c r="Y11" s="25"/>
    </row>
    <row r="12" spans="1:25" ht="15" customHeight="1" x14ac:dyDescent="0.65">
      <c r="A12" s="280"/>
      <c r="B12" s="123" t="s">
        <v>5</v>
      </c>
      <c r="C12" s="5"/>
      <c r="D12" s="131">
        <f>C12-C7</f>
        <v>0</v>
      </c>
      <c r="E12" s="5"/>
      <c r="F12" s="5"/>
      <c r="G12" s="5"/>
      <c r="H12" s="5"/>
      <c r="I12" s="290"/>
      <c r="J12" s="253"/>
      <c r="K12" s="300" t="s">
        <v>133</v>
      </c>
      <c r="L12" s="94"/>
      <c r="M12" s="304" t="s">
        <v>9</v>
      </c>
      <c r="S12" s="25"/>
      <c r="T12" s="25"/>
      <c r="U12" s="91"/>
      <c r="V12" s="90"/>
      <c r="W12" s="90"/>
      <c r="X12" s="25"/>
      <c r="Y12" s="25"/>
    </row>
    <row r="13" spans="1:25" ht="15" customHeight="1" x14ac:dyDescent="0.65">
      <c r="A13" s="280"/>
      <c r="B13" s="123" t="s">
        <v>6</v>
      </c>
      <c r="C13" s="5"/>
      <c r="D13" s="131">
        <f>C13-C7</f>
        <v>0</v>
      </c>
      <c r="E13" s="5"/>
      <c r="F13" s="5"/>
      <c r="G13" s="5"/>
      <c r="H13" s="5"/>
      <c r="I13" s="290"/>
      <c r="J13" s="253"/>
      <c r="K13" s="300"/>
      <c r="L13" s="94"/>
      <c r="M13" s="304"/>
      <c r="S13" s="25"/>
      <c r="T13" s="25"/>
      <c r="U13" s="91"/>
      <c r="V13" s="90"/>
      <c r="W13" s="90"/>
      <c r="X13" s="25"/>
      <c r="Y13" s="25"/>
    </row>
    <row r="14" spans="1:25" ht="15" customHeight="1" x14ac:dyDescent="0.65">
      <c r="A14" s="280"/>
      <c r="B14" s="123" t="s">
        <v>7</v>
      </c>
      <c r="C14" s="5"/>
      <c r="D14" s="131">
        <f>C14-C7</f>
        <v>0</v>
      </c>
      <c r="E14" s="5"/>
      <c r="F14" s="5"/>
      <c r="G14" s="5"/>
      <c r="H14" s="5"/>
      <c r="I14" s="290"/>
      <c r="J14" s="253"/>
      <c r="K14" s="299" t="s">
        <v>229</v>
      </c>
      <c r="L14" s="94"/>
      <c r="M14" s="305" t="s">
        <v>190</v>
      </c>
      <c r="S14" s="25"/>
      <c r="T14" s="25"/>
      <c r="U14" s="25"/>
      <c r="V14" s="25"/>
      <c r="W14" s="25"/>
      <c r="X14" s="25"/>
      <c r="Y14" s="25"/>
    </row>
    <row r="15" spans="1:25" ht="15" customHeight="1" x14ac:dyDescent="0.65">
      <c r="A15" s="280"/>
      <c r="B15" s="123" t="s">
        <v>143</v>
      </c>
      <c r="C15" s="5"/>
      <c r="D15" s="131">
        <f>C15-C7</f>
        <v>0</v>
      </c>
      <c r="E15" s="5"/>
      <c r="F15" s="5"/>
      <c r="G15" s="5"/>
      <c r="H15" s="5"/>
      <c r="I15" s="290"/>
      <c r="J15" s="253"/>
      <c r="K15" s="299"/>
      <c r="L15" s="94"/>
      <c r="M15" s="305"/>
      <c r="S15" s="25"/>
      <c r="T15" s="25"/>
      <c r="U15" s="25"/>
      <c r="V15" s="25"/>
      <c r="W15" s="25"/>
      <c r="X15" s="25"/>
      <c r="Y15" s="25"/>
    </row>
    <row r="16" spans="1:25" ht="15" customHeight="1" x14ac:dyDescent="0.65">
      <c r="A16" s="280"/>
      <c r="B16" s="123" t="s">
        <v>248</v>
      </c>
      <c r="C16" s="5"/>
      <c r="D16" s="131">
        <f>C16-C7</f>
        <v>0</v>
      </c>
      <c r="E16" s="5"/>
      <c r="F16" s="5"/>
      <c r="G16" s="5"/>
      <c r="H16" s="5"/>
      <c r="I16" s="290"/>
      <c r="J16" s="253"/>
      <c r="K16" s="299" t="s">
        <v>228</v>
      </c>
      <c r="L16" s="94"/>
      <c r="M16" s="305" t="s">
        <v>132</v>
      </c>
      <c r="S16" s="25"/>
      <c r="T16" s="25"/>
      <c r="U16" s="25"/>
      <c r="V16" s="25"/>
      <c r="W16" s="25"/>
      <c r="X16" s="25"/>
      <c r="Y16" s="25"/>
    </row>
    <row r="17" spans="1:25" ht="15.75" customHeight="1" thickBot="1" x14ac:dyDescent="0.8">
      <c r="A17" s="281"/>
      <c r="B17" s="136" t="s">
        <v>247</v>
      </c>
      <c r="C17" s="7"/>
      <c r="D17" s="294">
        <f>C17-C7</f>
        <v>0</v>
      </c>
      <c r="E17" s="7"/>
      <c r="F17" s="7"/>
      <c r="G17" s="7"/>
      <c r="H17" s="7"/>
      <c r="I17" s="291"/>
      <c r="J17" s="39"/>
      <c r="K17" s="301"/>
      <c r="L17" s="83"/>
      <c r="M17" s="241"/>
      <c r="S17" s="25"/>
      <c r="T17" s="25"/>
      <c r="U17" s="25"/>
      <c r="V17" s="25"/>
      <c r="W17" s="25"/>
      <c r="X17" s="25"/>
      <c r="Y17" s="25"/>
    </row>
    <row r="18" spans="1:25" ht="16.25" thickBot="1" x14ac:dyDescent="0.8">
      <c r="A18" s="253"/>
    </row>
    <row r="19" spans="1:25" ht="40.5" customHeight="1" thickBot="1" x14ac:dyDescent="0.85">
      <c r="A19" s="306" t="s">
        <v>258</v>
      </c>
      <c r="B19" s="274"/>
      <c r="C19" s="307" t="s">
        <v>79</v>
      </c>
      <c r="D19" s="308"/>
      <c r="E19" s="307" t="s">
        <v>80</v>
      </c>
      <c r="F19" s="309"/>
      <c r="G19" s="310"/>
      <c r="H19" s="251"/>
      <c r="I19" s="251"/>
    </row>
    <row r="20" spans="1:25" ht="32.25" customHeight="1" thickBot="1" x14ac:dyDescent="0.8">
      <c r="A20" s="306" t="s">
        <v>259</v>
      </c>
      <c r="B20" s="49"/>
      <c r="C20" s="88"/>
      <c r="D20" s="89"/>
      <c r="E20" s="48"/>
      <c r="F20" s="311" t="s">
        <v>81</v>
      </c>
      <c r="G20" s="312"/>
      <c r="H20" s="275"/>
      <c r="I20" s="275"/>
    </row>
    <row r="21" spans="1:25" ht="15" customHeight="1" thickBot="1" x14ac:dyDescent="0.8">
      <c r="A21" s="253"/>
      <c r="I21" s="253"/>
      <c r="J21" s="47"/>
      <c r="K21" s="47"/>
    </row>
    <row r="22" spans="1:25" ht="16.25" thickBot="1" x14ac:dyDescent="0.85">
      <c r="A22" s="313" t="s">
        <v>27</v>
      </c>
      <c r="B22" s="316"/>
      <c r="C22" s="317" t="s">
        <v>28</v>
      </c>
      <c r="D22" s="317" t="s">
        <v>31</v>
      </c>
      <c r="E22" s="317" t="s">
        <v>51</v>
      </c>
      <c r="F22" s="318" t="s">
        <v>52</v>
      </c>
    </row>
    <row r="23" spans="1:25" ht="15.25" x14ac:dyDescent="0.65">
      <c r="A23" s="314"/>
      <c r="B23" s="126" t="s">
        <v>29</v>
      </c>
      <c r="C23" s="2"/>
      <c r="D23" s="2"/>
      <c r="E23" s="2"/>
      <c r="F23" s="3"/>
    </row>
    <row r="24" spans="1:25" ht="30.5" x14ac:dyDescent="0.65">
      <c r="A24" s="314"/>
      <c r="B24" s="123" t="s">
        <v>142</v>
      </c>
      <c r="C24" s="5"/>
      <c r="D24" s="5"/>
      <c r="E24" s="5"/>
      <c r="F24" s="6"/>
    </row>
    <row r="25" spans="1:25" ht="16" thickBot="1" x14ac:dyDescent="0.8">
      <c r="A25" s="315"/>
      <c r="B25" s="136" t="s">
        <v>30</v>
      </c>
      <c r="C25" s="14"/>
      <c r="D25" s="14"/>
      <c r="E25" s="14"/>
      <c r="F25" s="4"/>
    </row>
    <row r="26" spans="1:25" ht="16.25" thickBot="1" x14ac:dyDescent="0.8"/>
    <row r="27" spans="1:25" ht="32.15" customHeight="1" thickBot="1" x14ac:dyDescent="0.8">
      <c r="A27" s="313" t="s">
        <v>32</v>
      </c>
      <c r="B27" s="316"/>
      <c r="C27" s="320" t="s">
        <v>115</v>
      </c>
      <c r="D27" s="320" t="s">
        <v>115</v>
      </c>
      <c r="E27" s="320" t="s">
        <v>53</v>
      </c>
      <c r="F27" s="320" t="s">
        <v>54</v>
      </c>
      <c r="G27" s="321" t="s">
        <v>55</v>
      </c>
      <c r="H27" s="276"/>
    </row>
    <row r="28" spans="1:25" ht="15.25" x14ac:dyDescent="0.65">
      <c r="A28" s="314"/>
      <c r="B28" s="126" t="s">
        <v>29</v>
      </c>
      <c r="C28" s="9"/>
      <c r="D28" s="9"/>
      <c r="E28" s="9"/>
      <c r="F28" s="9"/>
      <c r="G28" s="3"/>
    </row>
    <row r="29" spans="1:25" ht="30.5" x14ac:dyDescent="0.65">
      <c r="A29" s="314"/>
      <c r="B29" s="319" t="s">
        <v>142</v>
      </c>
      <c r="C29" s="10"/>
      <c r="D29" s="10"/>
      <c r="E29" s="10"/>
      <c r="F29" s="10"/>
      <c r="G29" s="11"/>
    </row>
    <row r="30" spans="1:25" ht="16" thickBot="1" x14ac:dyDescent="0.8">
      <c r="A30" s="315"/>
      <c r="B30" s="136" t="s">
        <v>232</v>
      </c>
      <c r="C30" s="12"/>
      <c r="D30" s="12"/>
      <c r="E30" s="12"/>
      <c r="F30" s="12"/>
      <c r="G30" s="8"/>
    </row>
    <row r="31" spans="1:25" ht="16.25" thickBot="1" x14ac:dyDescent="0.8">
      <c r="C31" s="52"/>
    </row>
    <row r="32" spans="1:25" ht="21.75" customHeight="1" x14ac:dyDescent="0.65">
      <c r="A32" s="322" t="s">
        <v>33</v>
      </c>
      <c r="B32" s="325" t="s">
        <v>56</v>
      </c>
      <c r="C32" s="330" t="s">
        <v>75</v>
      </c>
      <c r="D32" s="331"/>
      <c r="E32" s="13"/>
    </row>
    <row r="33" spans="1:25" ht="20.25" customHeight="1" thickBot="1" x14ac:dyDescent="0.8">
      <c r="A33" s="323"/>
      <c r="B33" s="326"/>
      <c r="C33" s="332" t="s">
        <v>76</v>
      </c>
      <c r="D33" s="333"/>
      <c r="E33" s="6"/>
    </row>
    <row r="34" spans="1:25" ht="30.75" customHeight="1" thickBot="1" x14ac:dyDescent="0.8">
      <c r="A34" s="324"/>
      <c r="B34" s="327" t="s">
        <v>34</v>
      </c>
      <c r="C34" s="328"/>
      <c r="D34" s="329"/>
      <c r="E34" s="63"/>
    </row>
    <row r="37" spans="1:25" ht="21.25" thickBot="1" x14ac:dyDescent="0.8">
      <c r="A37" s="278" t="s">
        <v>231</v>
      </c>
      <c r="B37" s="87"/>
      <c r="C37" s="87"/>
      <c r="D37" s="87"/>
      <c r="E37" s="87"/>
    </row>
    <row r="38" spans="1:25" ht="30" customHeight="1" thickBot="1" x14ac:dyDescent="0.85">
      <c r="A38" s="121" t="s">
        <v>260</v>
      </c>
      <c r="B38" s="268"/>
      <c r="C38" s="269"/>
      <c r="D38" s="269"/>
      <c r="E38" s="270"/>
      <c r="G38" s="258"/>
      <c r="J38" s="57"/>
      <c r="K38" s="57"/>
    </row>
    <row r="39" spans="1:25" ht="16.5" customHeight="1" thickBot="1" x14ac:dyDescent="0.8">
      <c r="C39" s="253"/>
      <c r="D39" s="258"/>
      <c r="E39" s="258"/>
      <c r="G39" s="258"/>
      <c r="H39" s="24"/>
      <c r="I39" s="51"/>
      <c r="J39" s="52"/>
      <c r="K39" s="52"/>
    </row>
    <row r="40" spans="1:25" ht="31.2" customHeight="1" x14ac:dyDescent="0.65">
      <c r="A40" s="279" t="s">
        <v>261</v>
      </c>
      <c r="B40" s="282"/>
      <c r="C40" s="284" t="s">
        <v>99</v>
      </c>
      <c r="D40" s="284" t="s">
        <v>1</v>
      </c>
      <c r="E40" s="284" t="s">
        <v>298</v>
      </c>
      <c r="F40" s="284" t="s">
        <v>299</v>
      </c>
      <c r="G40" s="284" t="s">
        <v>296</v>
      </c>
      <c r="H40" s="284" t="s">
        <v>297</v>
      </c>
      <c r="I40" s="285" t="s">
        <v>246</v>
      </c>
      <c r="J40" s="253"/>
      <c r="K40" s="295" t="s">
        <v>78</v>
      </c>
      <c r="L40" s="296" t="s">
        <v>82</v>
      </c>
      <c r="M40" s="104"/>
      <c r="N40" s="297" t="s">
        <v>84</v>
      </c>
      <c r="O40" s="297" t="s">
        <v>83</v>
      </c>
      <c r="S40" s="25"/>
      <c r="T40" s="25"/>
      <c r="X40" s="25"/>
      <c r="Y40" s="25"/>
    </row>
    <row r="41" spans="1:25" ht="16.5" customHeight="1" thickBot="1" x14ac:dyDescent="0.8">
      <c r="A41" s="280"/>
      <c r="B41" s="334"/>
      <c r="C41" s="335"/>
      <c r="D41" s="335"/>
      <c r="E41" s="286"/>
      <c r="F41" s="286"/>
      <c r="G41" s="286"/>
      <c r="H41" s="286"/>
      <c r="I41" s="336"/>
      <c r="J41" s="253"/>
      <c r="K41" s="295"/>
      <c r="L41" s="296"/>
      <c r="M41" s="104"/>
      <c r="N41" s="96"/>
      <c r="O41" s="96"/>
      <c r="S41" s="25"/>
      <c r="T41" s="25"/>
      <c r="X41" s="25"/>
      <c r="Y41" s="25"/>
    </row>
    <row r="42" spans="1:25" x14ac:dyDescent="0.65">
      <c r="A42" s="280"/>
      <c r="B42" s="123" t="s">
        <v>240</v>
      </c>
      <c r="C42" s="271"/>
      <c r="D42" s="337">
        <v>0</v>
      </c>
      <c r="E42" s="271"/>
      <c r="F42" s="271"/>
      <c r="G42" s="271"/>
      <c r="H42" s="272"/>
      <c r="I42" s="292"/>
      <c r="J42" s="253"/>
      <c r="K42" s="295"/>
      <c r="L42" s="296"/>
      <c r="M42" s="104"/>
      <c r="N42" s="96"/>
      <c r="O42" s="96"/>
      <c r="S42" s="25"/>
      <c r="T42" s="25"/>
      <c r="X42" s="25"/>
      <c r="Y42" s="25"/>
    </row>
    <row r="43" spans="1:25" ht="43.5" customHeight="1" x14ac:dyDescent="0.65">
      <c r="A43" s="280"/>
      <c r="B43" s="123" t="s">
        <v>241</v>
      </c>
      <c r="C43" s="5"/>
      <c r="D43" s="131">
        <f>C43-C42</f>
        <v>0</v>
      </c>
      <c r="E43" s="5"/>
      <c r="F43" s="5"/>
      <c r="G43" s="5"/>
      <c r="H43" s="5"/>
      <c r="I43" s="273"/>
      <c r="J43" s="253"/>
      <c r="K43" s="295"/>
      <c r="L43" s="296"/>
      <c r="M43" s="104"/>
      <c r="N43" s="96"/>
      <c r="O43" s="96"/>
      <c r="S43" s="25"/>
      <c r="T43" s="25"/>
      <c r="U43" s="92"/>
      <c r="V43" s="93"/>
      <c r="W43" s="95"/>
      <c r="X43" s="25"/>
      <c r="Y43" s="25"/>
    </row>
    <row r="44" spans="1:25" ht="15.65" customHeight="1" thickBot="1" x14ac:dyDescent="0.8">
      <c r="A44" s="280"/>
      <c r="B44" s="123" t="s">
        <v>2</v>
      </c>
      <c r="C44" s="5"/>
      <c r="D44" s="131">
        <f>C44-C42</f>
        <v>0</v>
      </c>
      <c r="E44" s="5"/>
      <c r="F44" s="5"/>
      <c r="G44" s="5"/>
      <c r="H44" s="5"/>
      <c r="I44" s="288"/>
      <c r="J44" s="258"/>
      <c r="K44" s="47"/>
      <c r="L44" s="51"/>
      <c r="S44" s="25"/>
      <c r="T44" s="25"/>
      <c r="U44" s="92"/>
      <c r="V44" s="93"/>
      <c r="W44" s="95"/>
      <c r="X44" s="25"/>
      <c r="Y44" s="25"/>
    </row>
    <row r="45" spans="1:25" ht="15.65" customHeight="1" x14ac:dyDescent="0.65">
      <c r="A45" s="280"/>
      <c r="B45" s="123" t="s">
        <v>3</v>
      </c>
      <c r="C45" s="5"/>
      <c r="D45" s="131">
        <f>C45-C42</f>
        <v>0</v>
      </c>
      <c r="E45" s="5"/>
      <c r="F45" s="5"/>
      <c r="G45" s="5"/>
      <c r="H45" s="5"/>
      <c r="I45" s="289"/>
      <c r="J45" s="258"/>
      <c r="K45" s="298" t="s">
        <v>271</v>
      </c>
      <c r="L45" s="85"/>
      <c r="M45" s="302" t="s">
        <v>134</v>
      </c>
      <c r="S45" s="25"/>
      <c r="T45" s="25"/>
      <c r="U45" s="91"/>
      <c r="V45" s="90"/>
      <c r="W45" s="90"/>
      <c r="X45" s="25"/>
      <c r="Y45" s="25"/>
    </row>
    <row r="46" spans="1:25" ht="15" customHeight="1" x14ac:dyDescent="0.65">
      <c r="A46" s="280"/>
      <c r="B46" s="123" t="s">
        <v>4</v>
      </c>
      <c r="C46" s="5"/>
      <c r="D46" s="131">
        <f>C46-C42</f>
        <v>0</v>
      </c>
      <c r="E46" s="5"/>
      <c r="F46" s="5"/>
      <c r="G46" s="5"/>
      <c r="H46" s="5"/>
      <c r="I46" s="289"/>
      <c r="J46" s="253"/>
      <c r="K46" s="299"/>
      <c r="L46" s="94"/>
      <c r="M46" s="303"/>
      <c r="S46" s="25"/>
      <c r="T46" s="25"/>
      <c r="U46" s="91"/>
      <c r="V46" s="90"/>
      <c r="W46" s="90"/>
      <c r="X46" s="25"/>
      <c r="Y46" s="25"/>
    </row>
    <row r="47" spans="1:25" ht="15" customHeight="1" x14ac:dyDescent="0.65">
      <c r="A47" s="280"/>
      <c r="B47" s="123" t="s">
        <v>5</v>
      </c>
      <c r="C47" s="5"/>
      <c r="D47" s="131">
        <f>C47-C42</f>
        <v>0</v>
      </c>
      <c r="E47" s="5"/>
      <c r="F47" s="5"/>
      <c r="G47" s="5"/>
      <c r="H47" s="5"/>
      <c r="I47" s="290"/>
      <c r="J47" s="253"/>
      <c r="K47" s="300" t="s">
        <v>133</v>
      </c>
      <c r="L47" s="94"/>
      <c r="M47" s="304" t="s">
        <v>9</v>
      </c>
      <c r="S47" s="25"/>
      <c r="T47" s="25"/>
      <c r="U47" s="91"/>
      <c r="V47" s="90"/>
      <c r="W47" s="90"/>
      <c r="X47" s="25"/>
      <c r="Y47" s="25"/>
    </row>
    <row r="48" spans="1:25" ht="15" customHeight="1" x14ac:dyDescent="0.65">
      <c r="A48" s="280"/>
      <c r="B48" s="123" t="s">
        <v>6</v>
      </c>
      <c r="C48" s="5"/>
      <c r="D48" s="131">
        <f>C48-C42</f>
        <v>0</v>
      </c>
      <c r="E48" s="5"/>
      <c r="F48" s="5"/>
      <c r="G48" s="5"/>
      <c r="H48" s="5"/>
      <c r="I48" s="290"/>
      <c r="J48" s="253"/>
      <c r="K48" s="300"/>
      <c r="L48" s="94"/>
      <c r="M48" s="304"/>
      <c r="S48" s="25"/>
      <c r="T48" s="25"/>
      <c r="U48" s="91"/>
      <c r="V48" s="90"/>
      <c r="W48" s="90"/>
      <c r="X48" s="25"/>
      <c r="Y48" s="25"/>
    </row>
    <row r="49" spans="1:25" ht="15" customHeight="1" x14ac:dyDescent="0.65">
      <c r="A49" s="280"/>
      <c r="B49" s="123" t="s">
        <v>7</v>
      </c>
      <c r="C49" s="5"/>
      <c r="D49" s="131">
        <f>C49-C42</f>
        <v>0</v>
      </c>
      <c r="E49" s="5"/>
      <c r="F49" s="5"/>
      <c r="G49" s="5"/>
      <c r="H49" s="5"/>
      <c r="I49" s="290"/>
      <c r="J49" s="253"/>
      <c r="K49" s="299" t="s">
        <v>229</v>
      </c>
      <c r="L49" s="94"/>
      <c r="M49" s="305" t="s">
        <v>190</v>
      </c>
      <c r="S49" s="25"/>
      <c r="T49" s="25"/>
      <c r="U49" s="25"/>
      <c r="V49" s="25"/>
      <c r="W49" s="25"/>
      <c r="X49" s="25"/>
      <c r="Y49" s="25"/>
    </row>
    <row r="50" spans="1:25" ht="15" customHeight="1" x14ac:dyDescent="0.65">
      <c r="A50" s="280"/>
      <c r="B50" s="123" t="s">
        <v>143</v>
      </c>
      <c r="C50" s="5"/>
      <c r="D50" s="131">
        <f>C50-C42</f>
        <v>0</v>
      </c>
      <c r="E50" s="5"/>
      <c r="F50" s="5"/>
      <c r="G50" s="5"/>
      <c r="H50" s="5"/>
      <c r="I50" s="290"/>
      <c r="J50" s="253"/>
      <c r="K50" s="299"/>
      <c r="L50" s="94"/>
      <c r="M50" s="305"/>
      <c r="S50" s="25"/>
      <c r="T50" s="25"/>
      <c r="U50" s="25"/>
      <c r="V50" s="25"/>
      <c r="W50" s="25"/>
      <c r="X50" s="25"/>
      <c r="Y50" s="25"/>
    </row>
    <row r="51" spans="1:25" ht="15" customHeight="1" x14ac:dyDescent="0.65">
      <c r="A51" s="280"/>
      <c r="B51" s="123" t="s">
        <v>248</v>
      </c>
      <c r="C51" s="5"/>
      <c r="D51" s="131">
        <f>C51-C42</f>
        <v>0</v>
      </c>
      <c r="E51" s="5"/>
      <c r="F51" s="5"/>
      <c r="G51" s="5"/>
      <c r="H51" s="5"/>
      <c r="I51" s="290"/>
      <c r="J51" s="253"/>
      <c r="K51" s="299" t="s">
        <v>228</v>
      </c>
      <c r="L51" s="94"/>
      <c r="M51" s="305" t="s">
        <v>132</v>
      </c>
      <c r="S51" s="25"/>
      <c r="T51" s="25"/>
      <c r="U51" s="25"/>
      <c r="V51" s="25"/>
      <c r="W51" s="25"/>
      <c r="X51" s="25"/>
      <c r="Y51" s="25"/>
    </row>
    <row r="52" spans="1:25" ht="15.75" customHeight="1" thickBot="1" x14ac:dyDescent="0.8">
      <c r="A52" s="281"/>
      <c r="B52" s="136" t="s">
        <v>247</v>
      </c>
      <c r="C52" s="7"/>
      <c r="D52" s="294">
        <f>C52-C42</f>
        <v>0</v>
      </c>
      <c r="E52" s="7"/>
      <c r="F52" s="7"/>
      <c r="G52" s="7"/>
      <c r="H52" s="7"/>
      <c r="I52" s="291"/>
      <c r="J52" s="39"/>
      <c r="K52" s="301"/>
      <c r="L52" s="83"/>
      <c r="M52" s="241"/>
      <c r="S52" s="25"/>
      <c r="T52" s="25"/>
      <c r="U52" s="25"/>
      <c r="V52" s="25"/>
      <c r="W52" s="25"/>
      <c r="X52" s="25"/>
      <c r="Y52" s="25"/>
    </row>
    <row r="53" spans="1:25" ht="16.25" thickBot="1" x14ac:dyDescent="0.8">
      <c r="A53" s="253"/>
    </row>
    <row r="54" spans="1:25" ht="40.5" customHeight="1" thickBot="1" x14ac:dyDescent="0.85">
      <c r="A54" s="306" t="s">
        <v>258</v>
      </c>
      <c r="B54" s="274"/>
      <c r="C54" s="307" t="s">
        <v>79</v>
      </c>
      <c r="D54" s="308"/>
      <c r="E54" s="307" t="s">
        <v>80</v>
      </c>
      <c r="F54" s="309"/>
      <c r="G54" s="310"/>
      <c r="H54" s="251"/>
      <c r="I54" s="251"/>
    </row>
    <row r="55" spans="1:25" ht="32.25" customHeight="1" thickBot="1" x14ac:dyDescent="0.8">
      <c r="A55" s="306" t="s">
        <v>259</v>
      </c>
      <c r="B55" s="49"/>
      <c r="C55" s="88"/>
      <c r="D55" s="89"/>
      <c r="E55" s="48"/>
      <c r="F55" s="311" t="s">
        <v>81</v>
      </c>
      <c r="G55" s="312"/>
      <c r="H55" s="275"/>
      <c r="I55" s="275"/>
    </row>
    <row r="56" spans="1:25" ht="15" customHeight="1" thickBot="1" x14ac:dyDescent="0.8">
      <c r="A56" s="253"/>
      <c r="I56" s="253"/>
      <c r="J56" s="47"/>
      <c r="K56" s="47"/>
    </row>
    <row r="57" spans="1:25" ht="16.25" thickBot="1" x14ac:dyDescent="0.85">
      <c r="A57" s="313" t="s">
        <v>27</v>
      </c>
      <c r="B57" s="316"/>
      <c r="C57" s="317" t="s">
        <v>28</v>
      </c>
      <c r="D57" s="317" t="s">
        <v>31</v>
      </c>
      <c r="E57" s="317" t="s">
        <v>51</v>
      </c>
      <c r="F57" s="318" t="s">
        <v>52</v>
      </c>
    </row>
    <row r="58" spans="1:25" ht="15.25" x14ac:dyDescent="0.65">
      <c r="A58" s="314"/>
      <c r="B58" s="126" t="s">
        <v>29</v>
      </c>
      <c r="C58" s="2"/>
      <c r="D58" s="2"/>
      <c r="E58" s="2"/>
      <c r="F58" s="3"/>
    </row>
    <row r="59" spans="1:25" ht="30.5" x14ac:dyDescent="0.65">
      <c r="A59" s="314"/>
      <c r="B59" s="123" t="s">
        <v>142</v>
      </c>
      <c r="C59" s="5"/>
      <c r="D59" s="5"/>
      <c r="E59" s="5"/>
      <c r="F59" s="6"/>
    </row>
    <row r="60" spans="1:25" ht="16" thickBot="1" x14ac:dyDescent="0.8">
      <c r="A60" s="315"/>
      <c r="B60" s="136" t="s">
        <v>30</v>
      </c>
      <c r="C60" s="14"/>
      <c r="D60" s="14"/>
      <c r="E60" s="14"/>
      <c r="F60" s="4"/>
    </row>
    <row r="61" spans="1:25" ht="16.25" thickBot="1" x14ac:dyDescent="0.8"/>
    <row r="62" spans="1:25" ht="32.15" customHeight="1" thickBot="1" x14ac:dyDescent="0.8">
      <c r="A62" s="313" t="s">
        <v>32</v>
      </c>
      <c r="B62" s="316"/>
      <c r="C62" s="320" t="s">
        <v>115</v>
      </c>
      <c r="D62" s="320" t="s">
        <v>115</v>
      </c>
      <c r="E62" s="320" t="s">
        <v>53</v>
      </c>
      <c r="F62" s="320" t="s">
        <v>54</v>
      </c>
      <c r="G62" s="321" t="s">
        <v>55</v>
      </c>
      <c r="H62" s="276"/>
    </row>
    <row r="63" spans="1:25" ht="15.25" x14ac:dyDescent="0.65">
      <c r="A63" s="314"/>
      <c r="B63" s="126" t="s">
        <v>29</v>
      </c>
      <c r="C63" s="9"/>
      <c r="D63" s="9"/>
      <c r="E63" s="9"/>
      <c r="F63" s="9"/>
      <c r="G63" s="3"/>
    </row>
    <row r="64" spans="1:25" ht="30.5" x14ac:dyDescent="0.65">
      <c r="A64" s="314"/>
      <c r="B64" s="319" t="s">
        <v>142</v>
      </c>
      <c r="C64" s="10"/>
      <c r="D64" s="10"/>
      <c r="E64" s="10"/>
      <c r="F64" s="10"/>
      <c r="G64" s="11"/>
    </row>
    <row r="65" spans="1:25" ht="16" thickBot="1" x14ac:dyDescent="0.8">
      <c r="A65" s="315"/>
      <c r="B65" s="136" t="s">
        <v>232</v>
      </c>
      <c r="C65" s="12"/>
      <c r="D65" s="12"/>
      <c r="E65" s="12"/>
      <c r="F65" s="12"/>
      <c r="G65" s="8"/>
    </row>
    <row r="66" spans="1:25" ht="16.25" thickBot="1" x14ac:dyDescent="0.8">
      <c r="C66" s="52"/>
    </row>
    <row r="67" spans="1:25" ht="21.75" customHeight="1" x14ac:dyDescent="0.65">
      <c r="A67" s="322" t="s">
        <v>33</v>
      </c>
      <c r="B67" s="325" t="s">
        <v>56</v>
      </c>
      <c r="C67" s="330" t="s">
        <v>75</v>
      </c>
      <c r="D67" s="331"/>
      <c r="E67" s="13"/>
    </row>
    <row r="68" spans="1:25" ht="20.25" customHeight="1" thickBot="1" x14ac:dyDescent="0.8">
      <c r="A68" s="323"/>
      <c r="B68" s="326"/>
      <c r="C68" s="332" t="s">
        <v>76</v>
      </c>
      <c r="D68" s="333"/>
      <c r="E68" s="6"/>
    </row>
    <row r="69" spans="1:25" ht="30.75" customHeight="1" thickBot="1" x14ac:dyDescent="0.8">
      <c r="A69" s="324"/>
      <c r="B69" s="327" t="s">
        <v>34</v>
      </c>
      <c r="C69" s="328"/>
      <c r="D69" s="329"/>
      <c r="E69" s="63"/>
    </row>
    <row r="70" spans="1:25" ht="15" customHeight="1" x14ac:dyDescent="0.65">
      <c r="C70" s="24"/>
      <c r="D70" s="24"/>
      <c r="E70" s="24"/>
    </row>
    <row r="72" spans="1:25" ht="21.25" thickBot="1" x14ac:dyDescent="0.8">
      <c r="A72" s="278" t="s">
        <v>233</v>
      </c>
      <c r="B72" s="87"/>
      <c r="C72" s="87"/>
      <c r="D72" s="87"/>
      <c r="E72" s="87"/>
    </row>
    <row r="73" spans="1:25" ht="30" customHeight="1" thickBot="1" x14ac:dyDescent="0.85">
      <c r="A73" s="121" t="s">
        <v>260</v>
      </c>
      <c r="B73" s="268"/>
      <c r="C73" s="269"/>
      <c r="D73" s="269"/>
      <c r="E73" s="270"/>
      <c r="G73" s="258"/>
      <c r="J73" s="57"/>
      <c r="K73" s="57"/>
    </row>
    <row r="74" spans="1:25" ht="16.5" customHeight="1" thickBot="1" x14ac:dyDescent="0.8">
      <c r="C74" s="253"/>
      <c r="D74" s="258"/>
      <c r="E74" s="258"/>
      <c r="G74" s="258"/>
      <c r="H74" s="24"/>
      <c r="I74" s="51"/>
      <c r="J74" s="52"/>
      <c r="K74" s="52"/>
    </row>
    <row r="75" spans="1:25" ht="31" x14ac:dyDescent="0.65">
      <c r="A75" s="279" t="s">
        <v>261</v>
      </c>
      <c r="B75" s="282"/>
      <c r="C75" s="284" t="s">
        <v>99</v>
      </c>
      <c r="D75" s="284" t="s">
        <v>1</v>
      </c>
      <c r="E75" s="284" t="s">
        <v>242</v>
      </c>
      <c r="F75" s="284" t="s">
        <v>243</v>
      </c>
      <c r="G75" s="338" t="s">
        <v>244</v>
      </c>
      <c r="H75" s="339" t="s">
        <v>245</v>
      </c>
      <c r="I75" s="285" t="s">
        <v>246</v>
      </c>
      <c r="J75" s="253"/>
      <c r="K75" s="295" t="s">
        <v>78</v>
      </c>
      <c r="L75" s="296" t="s">
        <v>82</v>
      </c>
      <c r="M75" s="104"/>
      <c r="N75" s="297" t="s">
        <v>84</v>
      </c>
      <c r="O75" s="297" t="s">
        <v>83</v>
      </c>
      <c r="S75" s="25"/>
      <c r="T75" s="25"/>
      <c r="X75" s="25"/>
      <c r="Y75" s="25"/>
    </row>
    <row r="76" spans="1:25" ht="16.5" customHeight="1" thickBot="1" x14ac:dyDescent="0.8">
      <c r="A76" s="280"/>
      <c r="B76" s="283"/>
      <c r="C76" s="286"/>
      <c r="D76" s="286"/>
      <c r="E76" s="286"/>
      <c r="F76" s="286"/>
      <c r="G76" s="340"/>
      <c r="H76" s="341"/>
      <c r="I76" s="287"/>
      <c r="J76" s="253"/>
      <c r="K76" s="295"/>
      <c r="L76" s="296"/>
      <c r="M76" s="104"/>
      <c r="N76" s="96"/>
      <c r="O76" s="96"/>
      <c r="S76" s="25"/>
      <c r="T76" s="25"/>
      <c r="X76" s="25"/>
      <c r="Y76" s="25"/>
    </row>
    <row r="77" spans="1:25" x14ac:dyDescent="0.65">
      <c r="A77" s="280"/>
      <c r="B77" s="126" t="s">
        <v>240</v>
      </c>
      <c r="C77" s="272"/>
      <c r="D77" s="293">
        <v>0</v>
      </c>
      <c r="E77" s="272"/>
      <c r="F77" s="272"/>
      <c r="G77" s="272"/>
      <c r="H77" s="272"/>
      <c r="I77" s="292"/>
      <c r="J77" s="253"/>
      <c r="K77" s="295"/>
      <c r="L77" s="296"/>
      <c r="M77" s="104"/>
      <c r="N77" s="96"/>
      <c r="O77" s="96"/>
      <c r="S77" s="25"/>
      <c r="T77" s="25"/>
      <c r="X77" s="25"/>
      <c r="Y77" s="25"/>
    </row>
    <row r="78" spans="1:25" ht="43.5" customHeight="1" x14ac:dyDescent="0.65">
      <c r="A78" s="280"/>
      <c r="B78" s="123" t="s">
        <v>241</v>
      </c>
      <c r="C78" s="5"/>
      <c r="D78" s="131">
        <f>C78-C77</f>
        <v>0</v>
      </c>
      <c r="E78" s="5"/>
      <c r="F78" s="5"/>
      <c r="G78" s="5"/>
      <c r="H78" s="5"/>
      <c r="I78" s="273"/>
      <c r="J78" s="253"/>
      <c r="K78" s="295"/>
      <c r="L78" s="296"/>
      <c r="M78" s="104"/>
      <c r="N78" s="96"/>
      <c r="O78" s="96"/>
      <c r="S78" s="25"/>
      <c r="T78" s="25"/>
      <c r="U78" s="92"/>
      <c r="V78" s="93"/>
      <c r="W78" s="95"/>
      <c r="X78" s="25"/>
      <c r="Y78" s="25"/>
    </row>
    <row r="79" spans="1:25" ht="15.65" customHeight="1" thickBot="1" x14ac:dyDescent="0.8">
      <c r="A79" s="280"/>
      <c r="B79" s="123" t="s">
        <v>2</v>
      </c>
      <c r="C79" s="5"/>
      <c r="D79" s="131">
        <f>C79-C77</f>
        <v>0</v>
      </c>
      <c r="E79" s="5"/>
      <c r="F79" s="5"/>
      <c r="G79" s="5"/>
      <c r="H79" s="5"/>
      <c r="I79" s="288"/>
      <c r="J79" s="258"/>
      <c r="K79" s="47"/>
      <c r="L79" s="51"/>
      <c r="S79" s="25"/>
      <c r="T79" s="25"/>
      <c r="U79" s="92"/>
      <c r="V79" s="93"/>
      <c r="W79" s="95"/>
      <c r="X79" s="25"/>
      <c r="Y79" s="25"/>
    </row>
    <row r="80" spans="1:25" ht="15.65" customHeight="1" x14ac:dyDescent="0.65">
      <c r="A80" s="280"/>
      <c r="B80" s="123" t="s">
        <v>3</v>
      </c>
      <c r="C80" s="5"/>
      <c r="D80" s="131">
        <f>C80-C77</f>
        <v>0</v>
      </c>
      <c r="E80" s="5"/>
      <c r="F80" s="5"/>
      <c r="G80" s="5"/>
      <c r="H80" s="5"/>
      <c r="I80" s="289"/>
      <c r="J80" s="258"/>
      <c r="K80" s="298" t="s">
        <v>271</v>
      </c>
      <c r="L80" s="85"/>
      <c r="M80" s="302" t="s">
        <v>134</v>
      </c>
      <c r="S80" s="25"/>
      <c r="T80" s="25"/>
      <c r="U80" s="91"/>
      <c r="V80" s="90"/>
      <c r="W80" s="90"/>
      <c r="X80" s="25"/>
      <c r="Y80" s="25"/>
    </row>
    <row r="81" spans="1:25" ht="15" customHeight="1" x14ac:dyDescent="0.65">
      <c r="A81" s="280"/>
      <c r="B81" s="123" t="s">
        <v>4</v>
      </c>
      <c r="C81" s="5"/>
      <c r="D81" s="131">
        <f>C81-C77</f>
        <v>0</v>
      </c>
      <c r="E81" s="5"/>
      <c r="F81" s="5"/>
      <c r="G81" s="5"/>
      <c r="H81" s="5"/>
      <c r="I81" s="289"/>
      <c r="J81" s="253"/>
      <c r="K81" s="299"/>
      <c r="L81" s="94"/>
      <c r="M81" s="303"/>
      <c r="S81" s="25"/>
      <c r="T81" s="25"/>
      <c r="U81" s="91"/>
      <c r="V81" s="90"/>
      <c r="W81" s="90"/>
      <c r="X81" s="25"/>
      <c r="Y81" s="25"/>
    </row>
    <row r="82" spans="1:25" ht="15" customHeight="1" x14ac:dyDescent="0.65">
      <c r="A82" s="280"/>
      <c r="B82" s="123" t="s">
        <v>5</v>
      </c>
      <c r="C82" s="5"/>
      <c r="D82" s="131">
        <f>C82-C77</f>
        <v>0</v>
      </c>
      <c r="E82" s="5"/>
      <c r="F82" s="5"/>
      <c r="G82" s="5"/>
      <c r="H82" s="5"/>
      <c r="I82" s="290"/>
      <c r="J82" s="253"/>
      <c r="K82" s="300" t="s">
        <v>133</v>
      </c>
      <c r="L82" s="94"/>
      <c r="M82" s="304" t="s">
        <v>9</v>
      </c>
      <c r="S82" s="25"/>
      <c r="T82" s="25"/>
      <c r="U82" s="91"/>
      <c r="V82" s="90"/>
      <c r="W82" s="90"/>
      <c r="X82" s="25"/>
      <c r="Y82" s="25"/>
    </row>
    <row r="83" spans="1:25" ht="15" customHeight="1" x14ac:dyDescent="0.65">
      <c r="A83" s="280"/>
      <c r="B83" s="123" t="s">
        <v>6</v>
      </c>
      <c r="C83" s="5"/>
      <c r="D83" s="131">
        <f>C83-C77</f>
        <v>0</v>
      </c>
      <c r="E83" s="5"/>
      <c r="F83" s="5"/>
      <c r="G83" s="5"/>
      <c r="H83" s="5"/>
      <c r="I83" s="290"/>
      <c r="J83" s="253"/>
      <c r="K83" s="300"/>
      <c r="L83" s="94"/>
      <c r="M83" s="304"/>
      <c r="S83" s="25"/>
      <c r="T83" s="25"/>
      <c r="U83" s="91"/>
      <c r="V83" s="90"/>
      <c r="W83" s="90"/>
      <c r="X83" s="25"/>
      <c r="Y83" s="25"/>
    </row>
    <row r="84" spans="1:25" ht="15" customHeight="1" x14ac:dyDescent="0.65">
      <c r="A84" s="280"/>
      <c r="B84" s="123" t="s">
        <v>7</v>
      </c>
      <c r="C84" s="5"/>
      <c r="D84" s="131">
        <f>C84-C77</f>
        <v>0</v>
      </c>
      <c r="E84" s="5"/>
      <c r="F84" s="5"/>
      <c r="G84" s="5"/>
      <c r="H84" s="5"/>
      <c r="I84" s="290"/>
      <c r="J84" s="253"/>
      <c r="K84" s="299" t="s">
        <v>229</v>
      </c>
      <c r="L84" s="94"/>
      <c r="M84" s="305" t="s">
        <v>190</v>
      </c>
      <c r="S84" s="25"/>
      <c r="T84" s="25"/>
      <c r="U84" s="25"/>
      <c r="V84" s="25"/>
      <c r="W84" s="25"/>
      <c r="X84" s="25"/>
      <c r="Y84" s="25"/>
    </row>
    <row r="85" spans="1:25" ht="15" customHeight="1" x14ac:dyDescent="0.65">
      <c r="A85" s="280"/>
      <c r="B85" s="123" t="s">
        <v>143</v>
      </c>
      <c r="C85" s="5"/>
      <c r="D85" s="131">
        <f>C85-C77</f>
        <v>0</v>
      </c>
      <c r="E85" s="5"/>
      <c r="F85" s="5"/>
      <c r="G85" s="5"/>
      <c r="H85" s="5"/>
      <c r="I85" s="290"/>
      <c r="J85" s="253"/>
      <c r="K85" s="299"/>
      <c r="L85" s="94"/>
      <c r="M85" s="305"/>
      <c r="S85" s="25"/>
      <c r="T85" s="25"/>
      <c r="U85" s="25"/>
      <c r="V85" s="25"/>
      <c r="W85" s="25"/>
      <c r="X85" s="25"/>
      <c r="Y85" s="25"/>
    </row>
    <row r="86" spans="1:25" ht="15" customHeight="1" x14ac:dyDescent="0.65">
      <c r="A86" s="280"/>
      <c r="B86" s="123" t="s">
        <v>248</v>
      </c>
      <c r="C86" s="5"/>
      <c r="D86" s="131">
        <f>C86-C77</f>
        <v>0</v>
      </c>
      <c r="E86" s="5"/>
      <c r="F86" s="5"/>
      <c r="G86" s="5"/>
      <c r="H86" s="5"/>
      <c r="I86" s="290"/>
      <c r="J86" s="253"/>
      <c r="K86" s="299" t="s">
        <v>228</v>
      </c>
      <c r="L86" s="94"/>
      <c r="M86" s="305" t="s">
        <v>132</v>
      </c>
      <c r="S86" s="25"/>
      <c r="T86" s="25"/>
      <c r="U86" s="25"/>
      <c r="V86" s="25"/>
      <c r="W86" s="25"/>
      <c r="X86" s="25"/>
      <c r="Y86" s="25"/>
    </row>
    <row r="87" spans="1:25" ht="15.75" customHeight="1" thickBot="1" x14ac:dyDescent="0.8">
      <c r="A87" s="281"/>
      <c r="B87" s="136" t="s">
        <v>247</v>
      </c>
      <c r="C87" s="7"/>
      <c r="D87" s="294">
        <f>C87-C77</f>
        <v>0</v>
      </c>
      <c r="E87" s="7"/>
      <c r="F87" s="7"/>
      <c r="G87" s="7"/>
      <c r="H87" s="7"/>
      <c r="I87" s="291"/>
      <c r="J87" s="39"/>
      <c r="K87" s="301"/>
      <c r="L87" s="83"/>
      <c r="M87" s="241"/>
      <c r="S87" s="25"/>
      <c r="T87" s="25"/>
      <c r="U87" s="25"/>
      <c r="V87" s="25"/>
      <c r="W87" s="25"/>
      <c r="X87" s="25"/>
      <c r="Y87" s="25"/>
    </row>
    <row r="88" spans="1:25" ht="16.25" thickBot="1" x14ac:dyDescent="0.8">
      <c r="A88" s="253"/>
    </row>
    <row r="89" spans="1:25" ht="40.5" customHeight="1" thickBot="1" x14ac:dyDescent="0.85">
      <c r="A89" s="306" t="s">
        <v>258</v>
      </c>
      <c r="B89" s="274"/>
      <c r="C89" s="307" t="s">
        <v>79</v>
      </c>
      <c r="D89" s="308"/>
      <c r="E89" s="307" t="s">
        <v>80</v>
      </c>
      <c r="F89" s="309"/>
      <c r="G89" s="310"/>
      <c r="H89" s="251"/>
      <c r="I89" s="251"/>
    </row>
    <row r="90" spans="1:25" ht="32.25" customHeight="1" thickBot="1" x14ac:dyDescent="0.8">
      <c r="A90" s="306" t="s">
        <v>259</v>
      </c>
      <c r="B90" s="49"/>
      <c r="C90" s="88"/>
      <c r="D90" s="89"/>
      <c r="E90" s="48"/>
      <c r="F90" s="311" t="s">
        <v>81</v>
      </c>
      <c r="G90" s="312"/>
      <c r="H90" s="275"/>
      <c r="I90" s="275"/>
    </row>
    <row r="91" spans="1:25" ht="15" customHeight="1" thickBot="1" x14ac:dyDescent="0.8">
      <c r="A91" s="253"/>
      <c r="I91" s="253"/>
      <c r="J91" s="47"/>
      <c r="K91" s="47"/>
    </row>
    <row r="92" spans="1:25" ht="16.25" thickBot="1" x14ac:dyDescent="0.85">
      <c r="A92" s="313" t="s">
        <v>27</v>
      </c>
      <c r="B92" s="316"/>
      <c r="C92" s="317" t="s">
        <v>28</v>
      </c>
      <c r="D92" s="317" t="s">
        <v>31</v>
      </c>
      <c r="E92" s="317" t="s">
        <v>51</v>
      </c>
      <c r="F92" s="318" t="s">
        <v>52</v>
      </c>
    </row>
    <row r="93" spans="1:25" ht="15.25" x14ac:dyDescent="0.65">
      <c r="A93" s="314"/>
      <c r="B93" s="126" t="s">
        <v>29</v>
      </c>
      <c r="C93" s="2"/>
      <c r="D93" s="2"/>
      <c r="E93" s="2"/>
      <c r="F93" s="3"/>
    </row>
    <row r="94" spans="1:25" ht="30.5" x14ac:dyDescent="0.65">
      <c r="A94" s="314"/>
      <c r="B94" s="123" t="s">
        <v>142</v>
      </c>
      <c r="C94" s="5"/>
      <c r="D94" s="5"/>
      <c r="E94" s="5"/>
      <c r="F94" s="6"/>
    </row>
    <row r="95" spans="1:25" ht="16" thickBot="1" x14ac:dyDescent="0.8">
      <c r="A95" s="315"/>
      <c r="B95" s="136" t="s">
        <v>30</v>
      </c>
      <c r="C95" s="14"/>
      <c r="D95" s="14"/>
      <c r="E95" s="14"/>
      <c r="F95" s="4"/>
    </row>
    <row r="96" spans="1:25" ht="16.25" thickBot="1" x14ac:dyDescent="0.8"/>
    <row r="97" spans="1:25" ht="32.15" customHeight="1" thickBot="1" x14ac:dyDescent="0.8">
      <c r="A97" s="313" t="s">
        <v>32</v>
      </c>
      <c r="B97" s="316"/>
      <c r="C97" s="320" t="s">
        <v>115</v>
      </c>
      <c r="D97" s="320" t="s">
        <v>115</v>
      </c>
      <c r="E97" s="320" t="s">
        <v>53</v>
      </c>
      <c r="F97" s="320" t="s">
        <v>54</v>
      </c>
      <c r="G97" s="321" t="s">
        <v>55</v>
      </c>
      <c r="H97" s="276"/>
    </row>
    <row r="98" spans="1:25" ht="15.25" x14ac:dyDescent="0.65">
      <c r="A98" s="314"/>
      <c r="B98" s="126" t="s">
        <v>29</v>
      </c>
      <c r="C98" s="9"/>
      <c r="D98" s="9"/>
      <c r="E98" s="9"/>
      <c r="F98" s="9"/>
      <c r="G98" s="3"/>
    </row>
    <row r="99" spans="1:25" ht="30.5" x14ac:dyDescent="0.65">
      <c r="A99" s="314"/>
      <c r="B99" s="319" t="s">
        <v>142</v>
      </c>
      <c r="C99" s="10"/>
      <c r="D99" s="10"/>
      <c r="E99" s="10"/>
      <c r="F99" s="10"/>
      <c r="G99" s="11"/>
    </row>
    <row r="100" spans="1:25" ht="16" thickBot="1" x14ac:dyDescent="0.8">
      <c r="A100" s="315"/>
      <c r="B100" s="136" t="s">
        <v>232</v>
      </c>
      <c r="C100" s="12"/>
      <c r="D100" s="12"/>
      <c r="E100" s="12"/>
      <c r="F100" s="12"/>
      <c r="G100" s="8"/>
    </row>
    <row r="101" spans="1:25" ht="16.25" thickBot="1" x14ac:dyDescent="0.8">
      <c r="C101" s="52"/>
    </row>
    <row r="102" spans="1:25" ht="21.75" customHeight="1" x14ac:dyDescent="0.65">
      <c r="A102" s="322" t="s">
        <v>33</v>
      </c>
      <c r="B102" s="325" t="s">
        <v>56</v>
      </c>
      <c r="C102" s="330" t="s">
        <v>75</v>
      </c>
      <c r="D102" s="331"/>
      <c r="E102" s="13"/>
    </row>
    <row r="103" spans="1:25" ht="20.25" customHeight="1" thickBot="1" x14ac:dyDescent="0.8">
      <c r="A103" s="323"/>
      <c r="B103" s="326"/>
      <c r="C103" s="332" t="s">
        <v>76</v>
      </c>
      <c r="D103" s="333"/>
      <c r="E103" s="6"/>
    </row>
    <row r="104" spans="1:25" ht="30.75" customHeight="1" thickBot="1" x14ac:dyDescent="0.8">
      <c r="A104" s="324"/>
      <c r="B104" s="327" t="s">
        <v>34</v>
      </c>
      <c r="C104" s="328"/>
      <c r="D104" s="329"/>
      <c r="E104" s="63"/>
    </row>
    <row r="105" spans="1:25" ht="15" customHeight="1" x14ac:dyDescent="0.65">
      <c r="C105" s="24"/>
      <c r="D105" s="24"/>
      <c r="E105" s="24"/>
    </row>
    <row r="107" spans="1:25" ht="21.25" thickBot="1" x14ac:dyDescent="0.8">
      <c r="A107" s="278" t="s">
        <v>300</v>
      </c>
      <c r="B107" s="87"/>
      <c r="C107" s="87"/>
      <c r="D107" s="87"/>
      <c r="E107" s="87"/>
    </row>
    <row r="108" spans="1:25" ht="30" customHeight="1" thickBot="1" x14ac:dyDescent="0.85">
      <c r="A108" s="121" t="s">
        <v>260</v>
      </c>
      <c r="B108" s="268"/>
      <c r="C108" s="269"/>
      <c r="D108" s="269"/>
      <c r="E108" s="270"/>
      <c r="G108" s="258"/>
      <c r="J108" s="57"/>
      <c r="K108" s="57"/>
    </row>
    <row r="109" spans="1:25" ht="16.5" customHeight="1" thickBot="1" x14ac:dyDescent="0.8">
      <c r="C109" s="253"/>
      <c r="D109" s="258"/>
      <c r="E109" s="258"/>
      <c r="G109" s="258"/>
      <c r="H109" s="24"/>
      <c r="I109" s="51"/>
      <c r="J109" s="52"/>
      <c r="K109" s="52"/>
    </row>
    <row r="110" spans="1:25" ht="31" x14ac:dyDescent="0.65">
      <c r="A110" s="279" t="s">
        <v>261</v>
      </c>
      <c r="B110" s="282"/>
      <c r="C110" s="284" t="s">
        <v>99</v>
      </c>
      <c r="D110" s="284" t="s">
        <v>1</v>
      </c>
      <c r="E110" s="284" t="s">
        <v>242</v>
      </c>
      <c r="F110" s="284" t="s">
        <v>243</v>
      </c>
      <c r="G110" s="338" t="s">
        <v>244</v>
      </c>
      <c r="H110" s="339" t="s">
        <v>245</v>
      </c>
      <c r="I110" s="285" t="s">
        <v>246</v>
      </c>
      <c r="J110" s="253"/>
      <c r="K110" s="295" t="s">
        <v>78</v>
      </c>
      <c r="L110" s="296" t="s">
        <v>82</v>
      </c>
      <c r="M110" s="104"/>
      <c r="N110" s="297" t="s">
        <v>84</v>
      </c>
      <c r="O110" s="297" t="s">
        <v>83</v>
      </c>
      <c r="S110" s="25"/>
      <c r="T110" s="25"/>
      <c r="X110" s="25"/>
      <c r="Y110" s="25"/>
    </row>
    <row r="111" spans="1:25" ht="16.5" customHeight="1" thickBot="1" x14ac:dyDescent="0.8">
      <c r="A111" s="280"/>
      <c r="B111" s="283"/>
      <c r="C111" s="286"/>
      <c r="D111" s="286"/>
      <c r="E111" s="286"/>
      <c r="F111" s="286"/>
      <c r="G111" s="340"/>
      <c r="H111" s="341"/>
      <c r="I111" s="287"/>
      <c r="J111" s="253"/>
      <c r="K111" s="295"/>
      <c r="L111" s="296"/>
      <c r="M111" s="104"/>
      <c r="N111" s="96"/>
      <c r="O111" s="96"/>
      <c r="S111" s="25"/>
      <c r="T111" s="25"/>
      <c r="X111" s="25"/>
      <c r="Y111" s="25"/>
    </row>
    <row r="112" spans="1:25" x14ac:dyDescent="0.65">
      <c r="A112" s="280"/>
      <c r="B112" s="126" t="s">
        <v>240</v>
      </c>
      <c r="C112" s="272"/>
      <c r="D112" s="293">
        <v>0</v>
      </c>
      <c r="E112" s="272"/>
      <c r="F112" s="272"/>
      <c r="G112" s="272"/>
      <c r="H112" s="272"/>
      <c r="I112" s="292"/>
      <c r="J112" s="253"/>
      <c r="K112" s="295"/>
      <c r="L112" s="296"/>
      <c r="M112" s="104"/>
      <c r="N112" s="96"/>
      <c r="O112" s="96"/>
      <c r="S112" s="25"/>
      <c r="T112" s="25"/>
      <c r="X112" s="25"/>
      <c r="Y112" s="25"/>
    </row>
    <row r="113" spans="1:25" ht="43.5" customHeight="1" x14ac:dyDescent="0.65">
      <c r="A113" s="280"/>
      <c r="B113" s="123" t="s">
        <v>241</v>
      </c>
      <c r="C113" s="5"/>
      <c r="D113" s="131">
        <f>C113-C112</f>
        <v>0</v>
      </c>
      <c r="E113" s="5"/>
      <c r="F113" s="5"/>
      <c r="G113" s="5"/>
      <c r="H113" s="5"/>
      <c r="I113" s="273"/>
      <c r="J113" s="253"/>
      <c r="K113" s="295"/>
      <c r="L113" s="296"/>
      <c r="M113" s="104"/>
      <c r="N113" s="96"/>
      <c r="O113" s="96"/>
      <c r="S113" s="25"/>
      <c r="T113" s="25"/>
      <c r="U113" s="92"/>
      <c r="V113" s="93"/>
      <c r="W113" s="95"/>
      <c r="X113" s="25"/>
      <c r="Y113" s="25"/>
    </row>
    <row r="114" spans="1:25" ht="15.65" customHeight="1" thickBot="1" x14ac:dyDescent="0.8">
      <c r="A114" s="280"/>
      <c r="B114" s="123" t="s">
        <v>2</v>
      </c>
      <c r="C114" s="5"/>
      <c r="D114" s="131">
        <f>C114-C112</f>
        <v>0</v>
      </c>
      <c r="E114" s="5"/>
      <c r="F114" s="5"/>
      <c r="G114" s="5"/>
      <c r="H114" s="5"/>
      <c r="I114" s="288"/>
      <c r="J114" s="258"/>
      <c r="K114" s="47"/>
      <c r="L114" s="51"/>
      <c r="S114" s="25"/>
      <c r="T114" s="25"/>
      <c r="U114" s="92"/>
      <c r="V114" s="93"/>
      <c r="W114" s="95"/>
      <c r="X114" s="25"/>
      <c r="Y114" s="25"/>
    </row>
    <row r="115" spans="1:25" ht="15.65" customHeight="1" x14ac:dyDescent="0.65">
      <c r="A115" s="280"/>
      <c r="B115" s="123" t="s">
        <v>3</v>
      </c>
      <c r="C115" s="5"/>
      <c r="D115" s="131">
        <f>C115-C112</f>
        <v>0</v>
      </c>
      <c r="E115" s="5"/>
      <c r="F115" s="5"/>
      <c r="G115" s="5"/>
      <c r="H115" s="5"/>
      <c r="I115" s="289"/>
      <c r="J115" s="258"/>
      <c r="K115" s="298" t="s">
        <v>271</v>
      </c>
      <c r="L115" s="85"/>
      <c r="M115" s="302" t="s">
        <v>134</v>
      </c>
      <c r="S115" s="25"/>
      <c r="T115" s="25"/>
      <c r="U115" s="91"/>
      <c r="V115" s="90"/>
      <c r="W115" s="90"/>
      <c r="X115" s="25"/>
      <c r="Y115" s="25"/>
    </row>
    <row r="116" spans="1:25" ht="15" customHeight="1" x14ac:dyDescent="0.65">
      <c r="A116" s="280"/>
      <c r="B116" s="123" t="s">
        <v>4</v>
      </c>
      <c r="C116" s="5"/>
      <c r="D116" s="131">
        <f>C116-C112</f>
        <v>0</v>
      </c>
      <c r="E116" s="5"/>
      <c r="F116" s="5"/>
      <c r="G116" s="5"/>
      <c r="H116" s="5"/>
      <c r="I116" s="289"/>
      <c r="J116" s="253"/>
      <c r="K116" s="299"/>
      <c r="L116" s="94"/>
      <c r="M116" s="303"/>
      <c r="S116" s="25"/>
      <c r="T116" s="25"/>
      <c r="U116" s="91"/>
      <c r="V116" s="90"/>
      <c r="W116" s="90"/>
      <c r="X116" s="25"/>
      <c r="Y116" s="25"/>
    </row>
    <row r="117" spans="1:25" ht="15" customHeight="1" x14ac:dyDescent="0.65">
      <c r="A117" s="280"/>
      <c r="B117" s="123" t="s">
        <v>5</v>
      </c>
      <c r="C117" s="5"/>
      <c r="D117" s="131">
        <f>C117-C112</f>
        <v>0</v>
      </c>
      <c r="E117" s="5"/>
      <c r="F117" s="5"/>
      <c r="G117" s="5"/>
      <c r="H117" s="5"/>
      <c r="I117" s="290"/>
      <c r="J117" s="253"/>
      <c r="K117" s="300" t="s">
        <v>133</v>
      </c>
      <c r="L117" s="94"/>
      <c r="M117" s="304" t="s">
        <v>9</v>
      </c>
      <c r="S117" s="25"/>
      <c r="T117" s="25"/>
      <c r="U117" s="91"/>
      <c r="V117" s="90"/>
      <c r="W117" s="90"/>
      <c r="X117" s="25"/>
      <c r="Y117" s="25"/>
    </row>
    <row r="118" spans="1:25" ht="15" customHeight="1" x14ac:dyDescent="0.65">
      <c r="A118" s="280"/>
      <c r="B118" s="123" t="s">
        <v>6</v>
      </c>
      <c r="C118" s="5"/>
      <c r="D118" s="131">
        <f>C118-C112</f>
        <v>0</v>
      </c>
      <c r="E118" s="5"/>
      <c r="F118" s="5"/>
      <c r="G118" s="5"/>
      <c r="H118" s="5"/>
      <c r="I118" s="290"/>
      <c r="J118" s="253"/>
      <c r="K118" s="300"/>
      <c r="L118" s="94"/>
      <c r="M118" s="304"/>
      <c r="S118" s="25"/>
      <c r="T118" s="25"/>
      <c r="U118" s="91"/>
      <c r="V118" s="90"/>
      <c r="W118" s="90"/>
      <c r="X118" s="25"/>
      <c r="Y118" s="25"/>
    </row>
    <row r="119" spans="1:25" ht="15" customHeight="1" x14ac:dyDescent="0.65">
      <c r="A119" s="280"/>
      <c r="B119" s="123" t="s">
        <v>7</v>
      </c>
      <c r="C119" s="5"/>
      <c r="D119" s="131">
        <f>C119-C112</f>
        <v>0</v>
      </c>
      <c r="E119" s="5"/>
      <c r="F119" s="5"/>
      <c r="G119" s="5"/>
      <c r="H119" s="5"/>
      <c r="I119" s="290"/>
      <c r="J119" s="253"/>
      <c r="K119" s="299" t="s">
        <v>229</v>
      </c>
      <c r="L119" s="94"/>
      <c r="M119" s="305" t="s">
        <v>190</v>
      </c>
      <c r="S119" s="25"/>
      <c r="T119" s="25"/>
      <c r="U119" s="25"/>
      <c r="V119" s="25"/>
      <c r="W119" s="25"/>
      <c r="X119" s="25"/>
      <c r="Y119" s="25"/>
    </row>
    <row r="120" spans="1:25" ht="15" customHeight="1" x14ac:dyDescent="0.65">
      <c r="A120" s="280"/>
      <c r="B120" s="123" t="s">
        <v>143</v>
      </c>
      <c r="C120" s="5"/>
      <c r="D120" s="131">
        <f>C120-C112</f>
        <v>0</v>
      </c>
      <c r="E120" s="5"/>
      <c r="F120" s="5"/>
      <c r="G120" s="5"/>
      <c r="H120" s="5"/>
      <c r="I120" s="290"/>
      <c r="J120" s="253"/>
      <c r="K120" s="299"/>
      <c r="L120" s="94"/>
      <c r="M120" s="305"/>
      <c r="S120" s="25"/>
      <c r="T120" s="25"/>
      <c r="U120" s="25"/>
      <c r="V120" s="25"/>
      <c r="W120" s="25"/>
      <c r="X120" s="25"/>
      <c r="Y120" s="25"/>
    </row>
    <row r="121" spans="1:25" ht="15" customHeight="1" x14ac:dyDescent="0.65">
      <c r="A121" s="280"/>
      <c r="B121" s="123" t="s">
        <v>248</v>
      </c>
      <c r="C121" s="5"/>
      <c r="D121" s="131">
        <f>C121-C112</f>
        <v>0</v>
      </c>
      <c r="E121" s="5"/>
      <c r="F121" s="5"/>
      <c r="G121" s="5"/>
      <c r="H121" s="5"/>
      <c r="I121" s="290"/>
      <c r="J121" s="253"/>
      <c r="K121" s="299" t="s">
        <v>228</v>
      </c>
      <c r="L121" s="94"/>
      <c r="M121" s="305" t="s">
        <v>132</v>
      </c>
      <c r="S121" s="25"/>
      <c r="T121" s="25"/>
      <c r="U121" s="25"/>
      <c r="V121" s="25"/>
      <c r="W121" s="25"/>
      <c r="X121" s="25"/>
      <c r="Y121" s="25"/>
    </row>
    <row r="122" spans="1:25" ht="15.75" customHeight="1" thickBot="1" x14ac:dyDescent="0.8">
      <c r="A122" s="281"/>
      <c r="B122" s="136" t="s">
        <v>247</v>
      </c>
      <c r="C122" s="7"/>
      <c r="D122" s="294">
        <f>C122-C112</f>
        <v>0</v>
      </c>
      <c r="E122" s="7"/>
      <c r="F122" s="7"/>
      <c r="G122" s="7"/>
      <c r="H122" s="7"/>
      <c r="I122" s="291"/>
      <c r="J122" s="39"/>
      <c r="K122" s="301"/>
      <c r="L122" s="83"/>
      <c r="M122" s="241"/>
      <c r="S122" s="25"/>
      <c r="T122" s="25"/>
      <c r="U122" s="25"/>
      <c r="V122" s="25"/>
      <c r="W122" s="25"/>
      <c r="X122" s="25"/>
      <c r="Y122" s="25"/>
    </row>
    <row r="123" spans="1:25" ht="16.25" thickBot="1" x14ac:dyDescent="0.8">
      <c r="A123" s="253"/>
    </row>
    <row r="124" spans="1:25" ht="40.5" customHeight="1" thickBot="1" x14ac:dyDescent="0.85">
      <c r="A124" s="306" t="s">
        <v>258</v>
      </c>
      <c r="B124" s="274"/>
      <c r="C124" s="307" t="s">
        <v>79</v>
      </c>
      <c r="D124" s="308"/>
      <c r="E124" s="307" t="s">
        <v>80</v>
      </c>
      <c r="F124" s="309"/>
      <c r="G124" s="310"/>
      <c r="H124" s="251"/>
      <c r="I124" s="251"/>
    </row>
    <row r="125" spans="1:25" ht="32.25" customHeight="1" thickBot="1" x14ac:dyDescent="0.8">
      <c r="A125" s="306" t="s">
        <v>259</v>
      </c>
      <c r="B125" s="49"/>
      <c r="C125" s="88"/>
      <c r="D125" s="89"/>
      <c r="E125" s="48"/>
      <c r="F125" s="311" t="s">
        <v>81</v>
      </c>
      <c r="G125" s="342"/>
      <c r="H125" s="275"/>
      <c r="I125" s="275"/>
    </row>
    <row r="126" spans="1:25" ht="15" customHeight="1" thickBot="1" x14ac:dyDescent="0.8">
      <c r="A126" s="253"/>
      <c r="I126" s="253"/>
      <c r="J126" s="47"/>
      <c r="K126" s="47"/>
    </row>
    <row r="127" spans="1:25" ht="16.25" thickBot="1" x14ac:dyDescent="0.85">
      <c r="A127" s="313" t="s">
        <v>27</v>
      </c>
      <c r="B127" s="316"/>
      <c r="C127" s="317" t="s">
        <v>28</v>
      </c>
      <c r="D127" s="317" t="s">
        <v>31</v>
      </c>
      <c r="E127" s="317" t="s">
        <v>51</v>
      </c>
      <c r="F127" s="318" t="s">
        <v>52</v>
      </c>
    </row>
    <row r="128" spans="1:25" ht="15.25" x14ac:dyDescent="0.65">
      <c r="A128" s="314"/>
      <c r="B128" s="126" t="s">
        <v>29</v>
      </c>
      <c r="C128" s="2"/>
      <c r="D128" s="2"/>
      <c r="E128" s="2"/>
      <c r="F128" s="3"/>
    </row>
    <row r="129" spans="1:9" ht="30.5" x14ac:dyDescent="0.65">
      <c r="A129" s="314"/>
      <c r="B129" s="123" t="s">
        <v>142</v>
      </c>
      <c r="C129" s="5"/>
      <c r="D129" s="5"/>
      <c r="E129" s="5"/>
      <c r="F129" s="6"/>
    </row>
    <row r="130" spans="1:9" ht="16" thickBot="1" x14ac:dyDescent="0.8">
      <c r="A130" s="315"/>
      <c r="B130" s="136" t="s">
        <v>30</v>
      </c>
      <c r="C130" s="14"/>
      <c r="D130" s="14"/>
      <c r="E130" s="14"/>
      <c r="F130" s="4"/>
    </row>
    <row r="131" spans="1:9" ht="16.25" thickBot="1" x14ac:dyDescent="0.8"/>
    <row r="132" spans="1:9" ht="32.15" customHeight="1" thickBot="1" x14ac:dyDescent="0.8">
      <c r="A132" s="313" t="s">
        <v>32</v>
      </c>
      <c r="B132" s="316"/>
      <c r="C132" s="320" t="s">
        <v>115</v>
      </c>
      <c r="D132" s="320" t="s">
        <v>115</v>
      </c>
      <c r="E132" s="320" t="s">
        <v>53</v>
      </c>
      <c r="F132" s="320" t="s">
        <v>54</v>
      </c>
      <c r="G132" s="321" t="s">
        <v>55</v>
      </c>
      <c r="H132" s="276"/>
    </row>
    <row r="133" spans="1:9" ht="15.25" x14ac:dyDescent="0.65">
      <c r="A133" s="314"/>
      <c r="B133" s="126" t="s">
        <v>29</v>
      </c>
      <c r="C133" s="9"/>
      <c r="D133" s="9"/>
      <c r="E133" s="9"/>
      <c r="F133" s="9"/>
      <c r="G133" s="3"/>
    </row>
    <row r="134" spans="1:9" ht="30.5" x14ac:dyDescent="0.65">
      <c r="A134" s="314"/>
      <c r="B134" s="319" t="s">
        <v>142</v>
      </c>
      <c r="C134" s="10"/>
      <c r="D134" s="10"/>
      <c r="E134" s="10"/>
      <c r="F134" s="10"/>
      <c r="G134" s="11"/>
    </row>
    <row r="135" spans="1:9" ht="16" thickBot="1" x14ac:dyDescent="0.8">
      <c r="A135" s="315"/>
      <c r="B135" s="136" t="s">
        <v>232</v>
      </c>
      <c r="C135" s="12"/>
      <c r="D135" s="12"/>
      <c r="E135" s="12"/>
      <c r="F135" s="12"/>
      <c r="G135" s="8"/>
    </row>
    <row r="136" spans="1:9" ht="16.25" thickBot="1" x14ac:dyDescent="0.8">
      <c r="C136" s="52"/>
    </row>
    <row r="137" spans="1:9" ht="21.75" customHeight="1" x14ac:dyDescent="0.65">
      <c r="A137" s="322" t="s">
        <v>33</v>
      </c>
      <c r="B137" s="325" t="s">
        <v>56</v>
      </c>
      <c r="C137" s="330" t="s">
        <v>75</v>
      </c>
      <c r="D137" s="331"/>
      <c r="E137" s="13"/>
    </row>
    <row r="138" spans="1:9" ht="20.25" customHeight="1" thickBot="1" x14ac:dyDescent="0.8">
      <c r="A138" s="323"/>
      <c r="B138" s="326"/>
      <c r="C138" s="332" t="s">
        <v>76</v>
      </c>
      <c r="D138" s="333"/>
      <c r="E138" s="6"/>
    </row>
    <row r="139" spans="1:9" ht="30.75" customHeight="1" thickBot="1" x14ac:dyDescent="0.8">
      <c r="A139" s="324"/>
      <c r="B139" s="327" t="s">
        <v>34</v>
      </c>
      <c r="C139" s="328"/>
      <c r="D139" s="329"/>
      <c r="E139" s="63"/>
    </row>
    <row r="140" spans="1:9" ht="32.25" customHeight="1" x14ac:dyDescent="0.65">
      <c r="A140" s="253"/>
      <c r="B140" s="50"/>
      <c r="C140" s="51"/>
      <c r="D140" s="51"/>
      <c r="E140" s="50"/>
      <c r="F140" s="277"/>
      <c r="G140" s="277"/>
      <c r="H140" s="275"/>
      <c r="I140" s="275"/>
    </row>
  </sheetData>
  <sheetProtection algorithmName="SHA-512" hashValue="x4r5P0cNd47RSWpgXrQxO6dgovxX3W5XzUk89tUN9KlWR1Yju06THcTLrwfeO0ArNNHX6fpVcGJr5zSaIskrlQ==" saltValue="TGCg74HjnBMCYRdmGOS8wg==" spinCount="100000" sheet="1" objects="1" scenarios="1" selectLockedCells="1"/>
  <mergeCells count="192">
    <mergeCell ref="A127:A130"/>
    <mergeCell ref="A132:A135"/>
    <mergeCell ref="A137:A139"/>
    <mergeCell ref="B137:B138"/>
    <mergeCell ref="C137:D137"/>
    <mergeCell ref="C138:D138"/>
    <mergeCell ref="K119:K120"/>
    <mergeCell ref="L119:L120"/>
    <mergeCell ref="B139:D139"/>
    <mergeCell ref="M119:M120"/>
    <mergeCell ref="K121:K122"/>
    <mergeCell ref="L121:L122"/>
    <mergeCell ref="M121:M122"/>
    <mergeCell ref="C124:D124"/>
    <mergeCell ref="E124:G124"/>
    <mergeCell ref="C125:D125"/>
    <mergeCell ref="F125:G125"/>
    <mergeCell ref="W113:W114"/>
    <mergeCell ref="K115:K116"/>
    <mergeCell ref="L115:L116"/>
    <mergeCell ref="M115:M116"/>
    <mergeCell ref="U115:U116"/>
    <mergeCell ref="V115:V116"/>
    <mergeCell ref="W115:W116"/>
    <mergeCell ref="K117:K118"/>
    <mergeCell ref="L117:L118"/>
    <mergeCell ref="M117:M118"/>
    <mergeCell ref="U117:U118"/>
    <mergeCell ref="V117:V118"/>
    <mergeCell ref="W117:W118"/>
    <mergeCell ref="H110:H111"/>
    <mergeCell ref="I110:I111"/>
    <mergeCell ref="K110:K113"/>
    <mergeCell ref="L110:L113"/>
    <mergeCell ref="M110:M113"/>
    <mergeCell ref="N111:N113"/>
    <mergeCell ref="O111:O113"/>
    <mergeCell ref="U113:U114"/>
    <mergeCell ref="V113:V114"/>
    <mergeCell ref="B107:E107"/>
    <mergeCell ref="B108:E108"/>
    <mergeCell ref="A110:A122"/>
    <mergeCell ref="B110:B111"/>
    <mergeCell ref="C110:C111"/>
    <mergeCell ref="D110:D111"/>
    <mergeCell ref="E110:E111"/>
    <mergeCell ref="F110:F111"/>
    <mergeCell ref="G110:G111"/>
    <mergeCell ref="U82:U83"/>
    <mergeCell ref="V82:V83"/>
    <mergeCell ref="W82:W83"/>
    <mergeCell ref="M84:M85"/>
    <mergeCell ref="M86:M87"/>
    <mergeCell ref="C89:D89"/>
    <mergeCell ref="E89:G89"/>
    <mergeCell ref="C90:D90"/>
    <mergeCell ref="F90:G90"/>
    <mergeCell ref="L86:L87"/>
    <mergeCell ref="L84:L85"/>
    <mergeCell ref="L82:L83"/>
    <mergeCell ref="M82:M83"/>
    <mergeCell ref="U78:U79"/>
    <mergeCell ref="V78:V79"/>
    <mergeCell ref="W78:W79"/>
    <mergeCell ref="K80:K81"/>
    <mergeCell ref="L80:L81"/>
    <mergeCell ref="M80:M81"/>
    <mergeCell ref="U80:U81"/>
    <mergeCell ref="V80:V81"/>
    <mergeCell ref="W80:W81"/>
    <mergeCell ref="L75:L78"/>
    <mergeCell ref="M75:M78"/>
    <mergeCell ref="N76:N78"/>
    <mergeCell ref="O76:O78"/>
    <mergeCell ref="W43:W44"/>
    <mergeCell ref="L45:L46"/>
    <mergeCell ref="M45:M46"/>
    <mergeCell ref="U45:U46"/>
    <mergeCell ref="V45:V46"/>
    <mergeCell ref="W45:W46"/>
    <mergeCell ref="K47:K48"/>
    <mergeCell ref="L47:L48"/>
    <mergeCell ref="M47:M48"/>
    <mergeCell ref="U47:U48"/>
    <mergeCell ref="V47:V48"/>
    <mergeCell ref="W47:W48"/>
    <mergeCell ref="L40:L43"/>
    <mergeCell ref="M40:M43"/>
    <mergeCell ref="N41:N43"/>
    <mergeCell ref="O41:O43"/>
    <mergeCell ref="U8:U9"/>
    <mergeCell ref="V8:V9"/>
    <mergeCell ref="W8:W9"/>
    <mergeCell ref="L10:L11"/>
    <mergeCell ref="M10:M11"/>
    <mergeCell ref="U10:U11"/>
    <mergeCell ref="V10:V11"/>
    <mergeCell ref="W10:W11"/>
    <mergeCell ref="L5:L8"/>
    <mergeCell ref="M5:M8"/>
    <mergeCell ref="N6:N8"/>
    <mergeCell ref="O6:O8"/>
    <mergeCell ref="W12:W13"/>
    <mergeCell ref="V12:V13"/>
    <mergeCell ref="U12:U13"/>
    <mergeCell ref="A40:A52"/>
    <mergeCell ref="K40:K43"/>
    <mergeCell ref="K49:K50"/>
    <mergeCell ref="K51:K52"/>
    <mergeCell ref="C54:D54"/>
    <mergeCell ref="E54:G54"/>
    <mergeCell ref="C19:D19"/>
    <mergeCell ref="E19:G19"/>
    <mergeCell ref="C20:D20"/>
    <mergeCell ref="F20:G20"/>
    <mergeCell ref="U43:U44"/>
    <mergeCell ref="V43:V44"/>
    <mergeCell ref="A5:A17"/>
    <mergeCell ref="K5:K8"/>
    <mergeCell ref="K12:K13"/>
    <mergeCell ref="L12:L13"/>
    <mergeCell ref="M12:M13"/>
    <mergeCell ref="K14:K15"/>
    <mergeCell ref="L14:L15"/>
    <mergeCell ref="M14:M15"/>
    <mergeCell ref="L16:L17"/>
    <mergeCell ref="A57:A60"/>
    <mergeCell ref="A62:A65"/>
    <mergeCell ref="A67:A69"/>
    <mergeCell ref="B67:B68"/>
    <mergeCell ref="C67:D67"/>
    <mergeCell ref="B37:E37"/>
    <mergeCell ref="A27:A30"/>
    <mergeCell ref="A22:A25"/>
    <mergeCell ref="A32:A34"/>
    <mergeCell ref="B32:B33"/>
    <mergeCell ref="C32:D32"/>
    <mergeCell ref="C33:D33"/>
    <mergeCell ref="B40:B41"/>
    <mergeCell ref="C40:C41"/>
    <mergeCell ref="D40:D41"/>
    <mergeCell ref="E40:E41"/>
    <mergeCell ref="C55:D55"/>
    <mergeCell ref="A75:A87"/>
    <mergeCell ref="K75:K78"/>
    <mergeCell ref="K82:K83"/>
    <mergeCell ref="A92:A95"/>
    <mergeCell ref="A97:A100"/>
    <mergeCell ref="A102:A104"/>
    <mergeCell ref="B102:B103"/>
    <mergeCell ref="C102:D102"/>
    <mergeCell ref="C103:D103"/>
    <mergeCell ref="K86:K87"/>
    <mergeCell ref="B75:B76"/>
    <mergeCell ref="C75:C76"/>
    <mergeCell ref="D75:D76"/>
    <mergeCell ref="E75:E76"/>
    <mergeCell ref="F75:F76"/>
    <mergeCell ref="G75:G76"/>
    <mergeCell ref="K84:K85"/>
    <mergeCell ref="H75:H76"/>
    <mergeCell ref="I75:I76"/>
    <mergeCell ref="B104:D104"/>
    <mergeCell ref="B72:E72"/>
    <mergeCell ref="C68:D68"/>
    <mergeCell ref="B73:E73"/>
    <mergeCell ref="K10:K11"/>
    <mergeCell ref="B3:E3"/>
    <mergeCell ref="K16:K17"/>
    <mergeCell ref="F40:F41"/>
    <mergeCell ref="B38:E38"/>
    <mergeCell ref="B5:B6"/>
    <mergeCell ref="C5:C6"/>
    <mergeCell ref="D5:D6"/>
    <mergeCell ref="E5:E6"/>
    <mergeCell ref="F5:F6"/>
    <mergeCell ref="G5:G6"/>
    <mergeCell ref="H5:H6"/>
    <mergeCell ref="I5:I6"/>
    <mergeCell ref="B69:D69"/>
    <mergeCell ref="B2:E2"/>
    <mergeCell ref="L49:L50"/>
    <mergeCell ref="M49:M50"/>
    <mergeCell ref="L51:L52"/>
    <mergeCell ref="M51:M52"/>
    <mergeCell ref="G40:G41"/>
    <mergeCell ref="H40:H41"/>
    <mergeCell ref="I40:I41"/>
    <mergeCell ref="F55:G55"/>
    <mergeCell ref="M16:M17"/>
    <mergeCell ref="K45:K46"/>
    <mergeCell ref="B34:D34"/>
  </mergeCells>
  <pageMargins left="0.7" right="0.7" top="0.75" bottom="0.75" header="0.3" footer="0.3"/>
  <pageSetup paperSize="17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1B383B-797F-488D-B603-4E5648407868}">
          <x14:formula1>
            <xm:f>Sheet3!$A$6:$A$8</xm:f>
          </x14:formula1>
          <xm:sqref>C25:F25 I4 M75 C20 C140 E140 E20 C60:F60 I39 I109 C95:F95 M40 C90 I74 C55 E55 M5 M110 E90 C130:F130 C125 E125</xm:sqref>
        </x14:dataValidation>
        <x14:dataValidation type="list" allowBlank="1" showInputMessage="1" showErrorMessage="1" xr:uid="{9AFB14EC-E222-4F5B-B762-C245E9432240}">
          <x14:formula1>
            <xm:f>Sheet3!$D$26:$D$30</xm:f>
          </x14:formula1>
          <xm:sqref>B2:E2 B37:E37 B72:E72 B107:E107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465A7-D2CB-42D7-A685-A9B1361251D1}">
  <sheetPr>
    <pageSetUpPr fitToPage="1"/>
  </sheetPr>
  <dimension ref="A1:P204"/>
  <sheetViews>
    <sheetView showGridLines="0" zoomScale="70" zoomScaleNormal="70" workbookViewId="0">
      <selection activeCell="G35" sqref="G35"/>
    </sheetView>
  </sheetViews>
  <sheetFormatPr defaultRowHeight="15.25" x14ac:dyDescent="0.65"/>
  <cols>
    <col min="1" max="1" width="28.88671875" style="22" bestFit="1" customWidth="1"/>
    <col min="2" max="2" width="16.44140625" style="22" customWidth="1"/>
    <col min="3" max="3" width="13" style="22" bestFit="1" customWidth="1"/>
    <col min="4" max="4" width="12.0703125" style="22" customWidth="1"/>
    <col min="5" max="5" width="12.3671875" style="22" customWidth="1"/>
    <col min="6" max="6" width="12.44140625" style="22" customWidth="1"/>
    <col min="7" max="7" width="13.62890625" style="22" customWidth="1"/>
    <col min="8" max="8" width="6.5546875" style="22" customWidth="1"/>
    <col min="9" max="9" width="22.18359375" style="22" customWidth="1"/>
    <col min="10" max="10" width="24.44140625" style="22" customWidth="1"/>
    <col min="11" max="11" width="20.44140625" style="22" customWidth="1"/>
    <col min="12" max="12" width="16.0703125" style="22" customWidth="1"/>
    <col min="13" max="13" width="19.62890625" style="22" customWidth="1"/>
    <col min="14" max="14" width="18.0703125" style="22" customWidth="1"/>
    <col min="15" max="15" width="28.3671875" style="22" customWidth="1"/>
    <col min="16" max="16" width="23.88671875" style="22" customWidth="1"/>
  </cols>
  <sheetData>
    <row r="1" spans="1:16" ht="16" thickBot="1" x14ac:dyDescent="0.8"/>
    <row r="2" spans="1:16" ht="18.75" thickBot="1" x14ac:dyDescent="0.95">
      <c r="A2" s="132" t="s">
        <v>165</v>
      </c>
      <c r="B2" s="107"/>
      <c r="C2" s="108"/>
      <c r="D2" s="133" t="s">
        <v>198</v>
      </c>
    </row>
    <row r="3" spans="1:16" ht="16" thickBot="1" x14ac:dyDescent="0.8"/>
    <row r="4" spans="1:16" ht="40.5" customHeight="1" x14ac:dyDescent="0.65">
      <c r="A4" s="350" t="s">
        <v>11</v>
      </c>
      <c r="B4" s="99"/>
      <c r="C4" s="355" t="s">
        <v>190</v>
      </c>
      <c r="I4" s="279" t="s">
        <v>279</v>
      </c>
      <c r="J4" s="285" t="s">
        <v>283</v>
      </c>
      <c r="K4" s="357" t="s">
        <v>301</v>
      </c>
      <c r="L4" s="338" t="s">
        <v>302</v>
      </c>
      <c r="M4" s="339" t="s">
        <v>280</v>
      </c>
      <c r="N4" s="339" t="s">
        <v>303</v>
      </c>
      <c r="O4" s="339" t="s">
        <v>304</v>
      </c>
      <c r="P4" s="339" t="s">
        <v>50</v>
      </c>
    </row>
    <row r="5" spans="1:16" ht="15" customHeight="1" x14ac:dyDescent="0.65">
      <c r="A5" s="351"/>
      <c r="B5" s="267"/>
      <c r="C5" s="356"/>
      <c r="I5" s="280"/>
      <c r="J5" s="336"/>
      <c r="K5" s="358"/>
      <c r="L5" s="359"/>
      <c r="M5" s="360"/>
      <c r="N5" s="360"/>
      <c r="O5" s="360"/>
      <c r="P5" s="360"/>
    </row>
    <row r="6" spans="1:16" ht="15" customHeight="1" thickBot="1" x14ac:dyDescent="0.8">
      <c r="A6" s="352" t="s">
        <v>272</v>
      </c>
      <c r="B6" s="99"/>
      <c r="C6" s="94"/>
      <c r="D6" s="94"/>
      <c r="E6" s="94"/>
      <c r="F6" s="94"/>
      <c r="G6" s="94"/>
      <c r="I6" s="280"/>
      <c r="J6" s="287"/>
      <c r="K6" s="361"/>
      <c r="L6" s="340"/>
      <c r="M6" s="341"/>
      <c r="N6" s="341"/>
      <c r="O6" s="341"/>
      <c r="P6" s="341"/>
    </row>
    <row r="7" spans="1:16" ht="30" customHeight="1" thickBot="1" x14ac:dyDescent="0.8">
      <c r="A7" s="353"/>
      <c r="B7" s="99"/>
      <c r="C7" s="94"/>
      <c r="D7" s="94"/>
      <c r="E7" s="94"/>
      <c r="F7" s="94"/>
      <c r="G7" s="94"/>
      <c r="I7" s="281"/>
      <c r="J7" s="343"/>
      <c r="K7" s="61"/>
      <c r="L7" s="61"/>
      <c r="M7" s="61"/>
      <c r="N7" s="61"/>
      <c r="O7" s="61"/>
      <c r="P7" s="344"/>
    </row>
    <row r="8" spans="1:16" ht="30" customHeight="1" x14ac:dyDescent="0.65">
      <c r="A8" s="352" t="s">
        <v>273</v>
      </c>
      <c r="B8" s="345"/>
      <c r="C8" s="346"/>
      <c r="D8" s="346"/>
      <c r="E8" s="346"/>
      <c r="F8" s="346"/>
      <c r="G8" s="346"/>
      <c r="I8" s="253"/>
      <c r="J8" s="253"/>
      <c r="K8" s="253"/>
      <c r="L8" s="253"/>
      <c r="M8" s="253"/>
      <c r="N8" s="253"/>
      <c r="O8" s="253"/>
      <c r="P8" s="253"/>
    </row>
    <row r="9" spans="1:16" ht="15.75" customHeight="1" thickBot="1" x14ac:dyDescent="0.8">
      <c r="A9" s="353"/>
      <c r="B9" s="345"/>
      <c r="C9" s="346"/>
      <c r="D9" s="346"/>
      <c r="E9" s="346"/>
      <c r="F9" s="346"/>
      <c r="G9" s="346"/>
      <c r="I9" s="253"/>
      <c r="J9" s="253"/>
      <c r="K9" s="253"/>
      <c r="L9" s="253"/>
      <c r="M9" s="253"/>
      <c r="N9" s="253"/>
      <c r="O9" s="253"/>
      <c r="P9" s="253"/>
    </row>
    <row r="10" spans="1:16" ht="30" customHeight="1" thickBot="1" x14ac:dyDescent="0.85">
      <c r="A10" s="352" t="s">
        <v>191</v>
      </c>
      <c r="B10" s="99"/>
      <c r="C10" s="94"/>
      <c r="D10" s="94"/>
      <c r="E10" s="94"/>
      <c r="F10" s="94"/>
      <c r="G10" s="94"/>
      <c r="I10" s="362" t="s">
        <v>284</v>
      </c>
      <c r="J10" s="363"/>
      <c r="K10" s="368" t="s">
        <v>281</v>
      </c>
      <c r="L10" s="369" t="s">
        <v>282</v>
      </c>
      <c r="M10" s="369" t="s">
        <v>308</v>
      </c>
      <c r="N10" s="347"/>
      <c r="O10" s="253"/>
      <c r="P10" s="253"/>
    </row>
    <row r="11" spans="1:16" ht="30" customHeight="1" thickBot="1" x14ac:dyDescent="0.8">
      <c r="A11" s="353"/>
      <c r="B11" s="99"/>
      <c r="C11" s="94"/>
      <c r="D11" s="94"/>
      <c r="E11" s="94"/>
      <c r="F11" s="94"/>
      <c r="G11" s="94"/>
      <c r="I11" s="364"/>
      <c r="J11" s="365" t="s">
        <v>85</v>
      </c>
      <c r="K11" s="62"/>
      <c r="L11" s="54"/>
      <c r="M11" s="54"/>
      <c r="O11" s="253"/>
      <c r="P11" s="253"/>
    </row>
    <row r="12" spans="1:16" ht="45.75" customHeight="1" thickBot="1" x14ac:dyDescent="0.8">
      <c r="A12" s="354" t="s">
        <v>100</v>
      </c>
      <c r="B12" s="23"/>
      <c r="C12" s="127" t="s">
        <v>144</v>
      </c>
      <c r="D12" s="109"/>
      <c r="E12" s="110"/>
      <c r="F12" s="110"/>
      <c r="G12" s="99"/>
      <c r="I12" s="280"/>
      <c r="J12" s="366" t="s">
        <v>97</v>
      </c>
      <c r="K12" s="105"/>
      <c r="L12" s="97"/>
      <c r="M12" s="97"/>
      <c r="O12" s="253"/>
      <c r="P12" s="253"/>
    </row>
    <row r="13" spans="1:16" ht="16" thickBot="1" x14ac:dyDescent="0.8">
      <c r="F13" s="65"/>
      <c r="I13" s="281"/>
      <c r="J13" s="367"/>
      <c r="K13" s="106"/>
      <c r="L13" s="98"/>
      <c r="M13" s="98"/>
    </row>
    <row r="14" spans="1:16" x14ac:dyDescent="0.65">
      <c r="A14" s="370" t="s">
        <v>71</v>
      </c>
      <c r="B14" s="179" t="s">
        <v>127</v>
      </c>
      <c r="C14" s="5"/>
      <c r="D14" s="124" t="s">
        <v>25</v>
      </c>
      <c r="F14" s="65"/>
    </row>
    <row r="15" spans="1:16" ht="30.5" x14ac:dyDescent="0.65">
      <c r="A15" s="371"/>
      <c r="B15" s="182" t="s">
        <v>69</v>
      </c>
      <c r="C15" s="5"/>
      <c r="D15" s="124" t="s">
        <v>25</v>
      </c>
      <c r="F15" s="65"/>
    </row>
    <row r="16" spans="1:16" x14ac:dyDescent="0.65">
      <c r="A16" s="372"/>
      <c r="B16" s="182" t="s">
        <v>70</v>
      </c>
      <c r="C16" s="5"/>
      <c r="D16" s="124" t="s">
        <v>25</v>
      </c>
      <c r="F16" s="65"/>
    </row>
    <row r="17" spans="1:7" x14ac:dyDescent="0.65">
      <c r="A17" s="373" t="s">
        <v>275</v>
      </c>
      <c r="B17" s="182" t="s">
        <v>137</v>
      </c>
      <c r="C17" s="19"/>
      <c r="D17" s="124" t="s">
        <v>62</v>
      </c>
      <c r="E17" s="5"/>
      <c r="F17" s="180" t="s">
        <v>154</v>
      </c>
    </row>
    <row r="18" spans="1:7" ht="30.5" x14ac:dyDescent="0.65">
      <c r="A18" s="373"/>
      <c r="B18" s="182" t="s">
        <v>128</v>
      </c>
      <c r="C18" s="19"/>
      <c r="D18" s="124" t="s">
        <v>62</v>
      </c>
      <c r="E18" s="263"/>
      <c r="F18" s="193" t="s">
        <v>154</v>
      </c>
      <c r="G18" s="24"/>
    </row>
    <row r="19" spans="1:7" x14ac:dyDescent="0.65">
      <c r="A19" s="373"/>
      <c r="B19" s="182" t="s">
        <v>129</v>
      </c>
      <c r="C19" s="19"/>
      <c r="D19" s="124" t="s">
        <v>62</v>
      </c>
      <c r="E19" s="5"/>
      <c r="F19" s="180" t="s">
        <v>154</v>
      </c>
    </row>
    <row r="20" spans="1:7" ht="31.75" thickBot="1" x14ac:dyDescent="0.8">
      <c r="A20" s="374" t="s">
        <v>274</v>
      </c>
      <c r="B20" s="100"/>
      <c r="C20" s="69"/>
      <c r="D20" s="193" t="s">
        <v>130</v>
      </c>
      <c r="F20" s="65"/>
    </row>
    <row r="21" spans="1:7" ht="16" thickBot="1" x14ac:dyDescent="0.8"/>
    <row r="22" spans="1:7" ht="15.5" x14ac:dyDescent="0.65">
      <c r="A22" s="375" t="s">
        <v>276</v>
      </c>
      <c r="B22" s="111"/>
      <c r="C22" s="103"/>
      <c r="D22" s="124" t="s">
        <v>62</v>
      </c>
    </row>
    <row r="23" spans="1:7" ht="15.5" x14ac:dyDescent="0.65">
      <c r="A23" s="376" t="s">
        <v>277</v>
      </c>
      <c r="B23" s="111"/>
      <c r="C23" s="103"/>
      <c r="D23" s="124" t="s">
        <v>62</v>
      </c>
    </row>
    <row r="24" spans="1:7" ht="15.5" x14ac:dyDescent="0.65">
      <c r="A24" s="376" t="s">
        <v>278</v>
      </c>
      <c r="B24" s="111"/>
      <c r="C24" s="103"/>
      <c r="D24" s="124" t="s">
        <v>62</v>
      </c>
    </row>
    <row r="25" spans="1:7" ht="15.5" x14ac:dyDescent="0.65">
      <c r="A25" s="377" t="s">
        <v>102</v>
      </c>
      <c r="B25" s="101"/>
      <c r="C25" s="102"/>
      <c r="D25" s="124" t="s">
        <v>25</v>
      </c>
    </row>
    <row r="26" spans="1:7" ht="15.5" x14ac:dyDescent="0.65">
      <c r="A26" s="376" t="s">
        <v>63</v>
      </c>
      <c r="B26" s="103"/>
      <c r="C26" s="104"/>
      <c r="D26" s="124" t="s">
        <v>62</v>
      </c>
    </row>
    <row r="27" spans="1:7" ht="15.5" x14ac:dyDescent="0.65">
      <c r="A27" s="376" t="s">
        <v>60</v>
      </c>
      <c r="B27" s="99"/>
      <c r="C27" s="94"/>
      <c r="D27" s="124" t="s">
        <v>12</v>
      </c>
    </row>
    <row r="28" spans="1:7" ht="31.75" thickBot="1" x14ac:dyDescent="0.8">
      <c r="A28" s="374" t="s">
        <v>158</v>
      </c>
      <c r="B28" s="99"/>
      <c r="C28" s="94"/>
      <c r="D28" s="124" t="s">
        <v>157</v>
      </c>
    </row>
    <row r="29" spans="1:7" ht="15.5" x14ac:dyDescent="0.65">
      <c r="A29" s="348"/>
    </row>
    <row r="31" spans="1:7" ht="16" thickBot="1" x14ac:dyDescent="0.8"/>
    <row r="32" spans="1:7" ht="18.75" thickBot="1" x14ac:dyDescent="0.95">
      <c r="A32" s="132" t="s">
        <v>165</v>
      </c>
      <c r="B32" s="107"/>
      <c r="C32" s="108"/>
    </row>
    <row r="33" spans="1:16" ht="16" thickBot="1" x14ac:dyDescent="0.8"/>
    <row r="34" spans="1:16" ht="40.5" customHeight="1" x14ac:dyDescent="0.65">
      <c r="A34" s="350" t="s">
        <v>11</v>
      </c>
      <c r="B34" s="99"/>
      <c r="C34" s="355" t="s">
        <v>190</v>
      </c>
      <c r="I34" s="279" t="s">
        <v>279</v>
      </c>
      <c r="J34" s="285" t="s">
        <v>283</v>
      </c>
      <c r="K34" s="357" t="s">
        <v>301</v>
      </c>
      <c r="L34" s="338" t="s">
        <v>302</v>
      </c>
      <c r="M34" s="339" t="s">
        <v>280</v>
      </c>
      <c r="N34" s="339" t="s">
        <v>303</v>
      </c>
      <c r="O34" s="339" t="s">
        <v>304</v>
      </c>
      <c r="P34" s="339" t="s">
        <v>50</v>
      </c>
    </row>
    <row r="35" spans="1:16" ht="15" customHeight="1" x14ac:dyDescent="0.65">
      <c r="A35" s="351"/>
      <c r="B35" s="267"/>
      <c r="C35" s="356"/>
      <c r="I35" s="280"/>
      <c r="J35" s="336"/>
      <c r="K35" s="358"/>
      <c r="L35" s="359"/>
      <c r="M35" s="360"/>
      <c r="N35" s="360"/>
      <c r="O35" s="360"/>
      <c r="P35" s="360"/>
    </row>
    <row r="36" spans="1:16" ht="15" customHeight="1" thickBot="1" x14ac:dyDescent="0.8">
      <c r="A36" s="352" t="s">
        <v>272</v>
      </c>
      <c r="B36" s="99"/>
      <c r="C36" s="94"/>
      <c r="D36" s="94"/>
      <c r="E36" s="94"/>
      <c r="F36" s="94"/>
      <c r="G36" s="94"/>
      <c r="I36" s="280"/>
      <c r="J36" s="287"/>
      <c r="K36" s="361"/>
      <c r="L36" s="340"/>
      <c r="M36" s="341"/>
      <c r="N36" s="341"/>
      <c r="O36" s="341"/>
      <c r="P36" s="341"/>
    </row>
    <row r="37" spans="1:16" ht="30" customHeight="1" thickBot="1" x14ac:dyDescent="0.8">
      <c r="A37" s="353"/>
      <c r="B37" s="99"/>
      <c r="C37" s="94"/>
      <c r="D37" s="94"/>
      <c r="E37" s="94"/>
      <c r="F37" s="94"/>
      <c r="G37" s="94"/>
      <c r="I37" s="281"/>
      <c r="J37" s="343"/>
      <c r="K37" s="61"/>
      <c r="L37" s="61"/>
      <c r="M37" s="61"/>
      <c r="N37" s="61"/>
      <c r="O37" s="61"/>
      <c r="P37" s="344"/>
    </row>
    <row r="38" spans="1:16" ht="30" customHeight="1" x14ac:dyDescent="0.65">
      <c r="A38" s="352" t="s">
        <v>273</v>
      </c>
      <c r="B38" s="345"/>
      <c r="C38" s="346"/>
      <c r="D38" s="346"/>
      <c r="E38" s="346"/>
      <c r="F38" s="346"/>
      <c r="G38" s="346"/>
      <c r="I38" s="253"/>
      <c r="J38" s="253"/>
      <c r="K38" s="253"/>
      <c r="L38" s="253"/>
      <c r="M38" s="253"/>
      <c r="N38" s="253"/>
      <c r="O38" s="253"/>
      <c r="P38" s="253"/>
    </row>
    <row r="39" spans="1:16" ht="15.75" customHeight="1" thickBot="1" x14ac:dyDescent="0.8">
      <c r="A39" s="353"/>
      <c r="B39" s="345"/>
      <c r="C39" s="346"/>
      <c r="D39" s="346"/>
      <c r="E39" s="346"/>
      <c r="F39" s="346"/>
      <c r="G39" s="346"/>
      <c r="I39" s="253"/>
      <c r="J39" s="253"/>
      <c r="K39" s="253"/>
      <c r="L39" s="253"/>
      <c r="M39" s="253"/>
      <c r="N39" s="253"/>
      <c r="O39" s="253"/>
      <c r="P39" s="253"/>
    </row>
    <row r="40" spans="1:16" ht="30" customHeight="1" thickBot="1" x14ac:dyDescent="0.85">
      <c r="A40" s="352" t="s">
        <v>191</v>
      </c>
      <c r="B40" s="99"/>
      <c r="C40" s="94"/>
      <c r="D40" s="94"/>
      <c r="E40" s="94"/>
      <c r="F40" s="94"/>
      <c r="G40" s="94"/>
      <c r="I40" s="362" t="s">
        <v>284</v>
      </c>
      <c r="J40" s="363"/>
      <c r="K40" s="368" t="s">
        <v>281</v>
      </c>
      <c r="L40" s="369" t="s">
        <v>282</v>
      </c>
      <c r="M40" s="369" t="s">
        <v>308</v>
      </c>
      <c r="N40" s="347"/>
      <c r="O40" s="253"/>
      <c r="P40" s="253"/>
    </row>
    <row r="41" spans="1:16" ht="30" customHeight="1" thickBot="1" x14ac:dyDescent="0.8">
      <c r="A41" s="353"/>
      <c r="B41" s="99"/>
      <c r="C41" s="94"/>
      <c r="D41" s="94"/>
      <c r="E41" s="94"/>
      <c r="F41" s="94"/>
      <c r="G41" s="94"/>
      <c r="I41" s="364"/>
      <c r="J41" s="365" t="s">
        <v>85</v>
      </c>
      <c r="K41" s="62"/>
      <c r="L41" s="54"/>
      <c r="M41" s="54"/>
      <c r="O41" s="253"/>
      <c r="P41" s="253"/>
    </row>
    <row r="42" spans="1:16" ht="45.75" customHeight="1" thickBot="1" x14ac:dyDescent="0.8">
      <c r="A42" s="354" t="s">
        <v>100</v>
      </c>
      <c r="B42" s="23"/>
      <c r="C42" s="127" t="s">
        <v>144</v>
      </c>
      <c r="D42" s="109"/>
      <c r="E42" s="110"/>
      <c r="F42" s="110"/>
      <c r="G42" s="99"/>
      <c r="I42" s="280"/>
      <c r="J42" s="366" t="s">
        <v>97</v>
      </c>
      <c r="K42" s="105"/>
      <c r="L42" s="97"/>
      <c r="M42" s="97"/>
      <c r="O42" s="253"/>
      <c r="P42" s="253"/>
    </row>
    <row r="43" spans="1:16" ht="16" thickBot="1" x14ac:dyDescent="0.8">
      <c r="F43" s="65"/>
      <c r="I43" s="281"/>
      <c r="J43" s="367"/>
      <c r="K43" s="106"/>
      <c r="L43" s="98"/>
      <c r="M43" s="98"/>
    </row>
    <row r="44" spans="1:16" x14ac:dyDescent="0.65">
      <c r="A44" s="370" t="s">
        <v>71</v>
      </c>
      <c r="B44" s="179" t="s">
        <v>127</v>
      </c>
      <c r="C44" s="5"/>
      <c r="D44" s="124" t="s">
        <v>25</v>
      </c>
      <c r="F44" s="65"/>
    </row>
    <row r="45" spans="1:16" ht="30.5" x14ac:dyDescent="0.65">
      <c r="A45" s="371"/>
      <c r="B45" s="182" t="s">
        <v>69</v>
      </c>
      <c r="C45" s="5"/>
      <c r="D45" s="124" t="s">
        <v>25</v>
      </c>
      <c r="F45" s="65"/>
    </row>
    <row r="46" spans="1:16" x14ac:dyDescent="0.65">
      <c r="A46" s="372"/>
      <c r="B46" s="182" t="s">
        <v>70</v>
      </c>
      <c r="C46" s="5"/>
      <c r="D46" s="124" t="s">
        <v>25</v>
      </c>
      <c r="F46" s="65"/>
    </row>
    <row r="47" spans="1:16" x14ac:dyDescent="0.65">
      <c r="A47" s="373" t="s">
        <v>275</v>
      </c>
      <c r="B47" s="182" t="s">
        <v>137</v>
      </c>
      <c r="C47" s="19"/>
      <c r="D47" s="124" t="s">
        <v>62</v>
      </c>
      <c r="E47" s="5"/>
      <c r="F47" s="180" t="s">
        <v>154</v>
      </c>
    </row>
    <row r="48" spans="1:16" ht="30.5" x14ac:dyDescent="0.65">
      <c r="A48" s="373"/>
      <c r="B48" s="182" t="s">
        <v>128</v>
      </c>
      <c r="C48" s="19"/>
      <c r="D48" s="124" t="s">
        <v>62</v>
      </c>
      <c r="E48" s="263"/>
      <c r="F48" s="193" t="s">
        <v>154</v>
      </c>
      <c r="G48" s="24"/>
    </row>
    <row r="49" spans="1:16" x14ac:dyDescent="0.65">
      <c r="A49" s="373"/>
      <c r="B49" s="182" t="s">
        <v>129</v>
      </c>
      <c r="C49" s="19"/>
      <c r="D49" s="124" t="s">
        <v>62</v>
      </c>
      <c r="E49" s="5"/>
      <c r="F49" s="180" t="s">
        <v>154</v>
      </c>
    </row>
    <row r="50" spans="1:16" ht="31.75" thickBot="1" x14ac:dyDescent="0.8">
      <c r="A50" s="374" t="s">
        <v>274</v>
      </c>
      <c r="B50" s="100"/>
      <c r="C50" s="69"/>
      <c r="D50" s="193" t="s">
        <v>130</v>
      </c>
      <c r="F50" s="65"/>
    </row>
    <row r="51" spans="1:16" ht="16" thickBot="1" x14ac:dyDescent="0.8"/>
    <row r="52" spans="1:16" ht="15.5" x14ac:dyDescent="0.65">
      <c r="A52" s="375" t="s">
        <v>276</v>
      </c>
      <c r="B52" s="112"/>
      <c r="C52" s="103"/>
      <c r="D52" s="124" t="s">
        <v>62</v>
      </c>
    </row>
    <row r="53" spans="1:16" ht="15.5" x14ac:dyDescent="0.65">
      <c r="A53" s="376" t="s">
        <v>277</v>
      </c>
      <c r="B53" s="112"/>
      <c r="C53" s="103"/>
      <c r="D53" s="124" t="s">
        <v>62</v>
      </c>
    </row>
    <row r="54" spans="1:16" ht="15.5" x14ac:dyDescent="0.65">
      <c r="A54" s="376" t="s">
        <v>278</v>
      </c>
      <c r="B54" s="112"/>
      <c r="C54" s="103"/>
      <c r="D54" s="124" t="s">
        <v>62</v>
      </c>
    </row>
    <row r="55" spans="1:16" ht="15.5" x14ac:dyDescent="0.65">
      <c r="A55" s="377" t="s">
        <v>102</v>
      </c>
      <c r="B55" s="101"/>
      <c r="C55" s="102"/>
      <c r="D55" s="124" t="s">
        <v>25</v>
      </c>
    </row>
    <row r="56" spans="1:16" ht="15.5" x14ac:dyDescent="0.65">
      <c r="A56" s="376" t="s">
        <v>63</v>
      </c>
      <c r="B56" s="103"/>
      <c r="C56" s="104"/>
      <c r="D56" s="124" t="s">
        <v>62</v>
      </c>
    </row>
    <row r="57" spans="1:16" ht="15.5" x14ac:dyDescent="0.65">
      <c r="A57" s="376" t="s">
        <v>60</v>
      </c>
      <c r="B57" s="99"/>
      <c r="C57" s="94"/>
      <c r="D57" s="124" t="s">
        <v>12</v>
      </c>
    </row>
    <row r="58" spans="1:16" ht="31.75" thickBot="1" x14ac:dyDescent="0.8">
      <c r="A58" s="374" t="s">
        <v>158</v>
      </c>
      <c r="B58" s="99"/>
      <c r="C58" s="94"/>
      <c r="D58" s="124" t="s">
        <v>157</v>
      </c>
    </row>
    <row r="59" spans="1:16" ht="15.5" x14ac:dyDescent="0.65">
      <c r="A59" s="348"/>
      <c r="B59" s="47"/>
      <c r="C59" s="47"/>
    </row>
    <row r="61" spans="1:16" ht="16" thickBot="1" x14ac:dyDescent="0.8"/>
    <row r="62" spans="1:16" ht="18.75" thickBot="1" x14ac:dyDescent="0.95">
      <c r="A62" s="132" t="s">
        <v>165</v>
      </c>
      <c r="B62" s="107"/>
      <c r="C62" s="108"/>
    </row>
    <row r="63" spans="1:16" ht="16" thickBot="1" x14ac:dyDescent="0.8"/>
    <row r="64" spans="1:16" ht="40.5" customHeight="1" x14ac:dyDescent="0.65">
      <c r="A64" s="350" t="s">
        <v>11</v>
      </c>
      <c r="B64" s="99"/>
      <c r="C64" s="355" t="s">
        <v>190</v>
      </c>
      <c r="I64" s="279" t="s">
        <v>279</v>
      </c>
      <c r="J64" s="285" t="s">
        <v>283</v>
      </c>
      <c r="K64" s="357" t="s">
        <v>301</v>
      </c>
      <c r="L64" s="338" t="s">
        <v>302</v>
      </c>
      <c r="M64" s="339" t="s">
        <v>280</v>
      </c>
      <c r="N64" s="339" t="s">
        <v>303</v>
      </c>
      <c r="O64" s="339" t="s">
        <v>304</v>
      </c>
      <c r="P64" s="339" t="s">
        <v>50</v>
      </c>
    </row>
    <row r="65" spans="1:16" ht="15" customHeight="1" x14ac:dyDescent="0.65">
      <c r="A65" s="351"/>
      <c r="B65" s="267"/>
      <c r="C65" s="356"/>
      <c r="I65" s="280"/>
      <c r="J65" s="336"/>
      <c r="K65" s="358"/>
      <c r="L65" s="359"/>
      <c r="M65" s="360"/>
      <c r="N65" s="360"/>
      <c r="O65" s="360"/>
      <c r="P65" s="360"/>
    </row>
    <row r="66" spans="1:16" ht="15" customHeight="1" thickBot="1" x14ac:dyDescent="0.8">
      <c r="A66" s="352" t="s">
        <v>272</v>
      </c>
      <c r="B66" s="99"/>
      <c r="C66" s="94"/>
      <c r="D66" s="94"/>
      <c r="E66" s="94"/>
      <c r="F66" s="94"/>
      <c r="G66" s="94"/>
      <c r="I66" s="280"/>
      <c r="J66" s="287"/>
      <c r="K66" s="361"/>
      <c r="L66" s="340"/>
      <c r="M66" s="341"/>
      <c r="N66" s="341"/>
      <c r="O66" s="341"/>
      <c r="P66" s="341"/>
    </row>
    <row r="67" spans="1:16" ht="30" customHeight="1" thickBot="1" x14ac:dyDescent="0.8">
      <c r="A67" s="353"/>
      <c r="B67" s="99"/>
      <c r="C67" s="94"/>
      <c r="D67" s="94"/>
      <c r="E67" s="94"/>
      <c r="F67" s="94"/>
      <c r="G67" s="94"/>
      <c r="I67" s="281"/>
      <c r="J67" s="343"/>
      <c r="K67" s="61"/>
      <c r="L67" s="61"/>
      <c r="M67" s="61"/>
      <c r="N67" s="61"/>
      <c r="O67" s="61"/>
      <c r="P67" s="344"/>
    </row>
    <row r="68" spans="1:16" ht="30" customHeight="1" x14ac:dyDescent="0.65">
      <c r="A68" s="352" t="s">
        <v>273</v>
      </c>
      <c r="B68" s="345"/>
      <c r="C68" s="346"/>
      <c r="D68" s="346"/>
      <c r="E68" s="346"/>
      <c r="F68" s="346"/>
      <c r="G68" s="346"/>
      <c r="I68" s="253"/>
      <c r="J68" s="253"/>
      <c r="K68" s="253"/>
      <c r="L68" s="253"/>
      <c r="M68" s="253"/>
      <c r="N68" s="253"/>
      <c r="O68" s="253"/>
      <c r="P68" s="253"/>
    </row>
    <row r="69" spans="1:16" ht="15.75" customHeight="1" thickBot="1" x14ac:dyDescent="0.8">
      <c r="A69" s="353"/>
      <c r="B69" s="345"/>
      <c r="C69" s="346"/>
      <c r="D69" s="346"/>
      <c r="E69" s="346"/>
      <c r="F69" s="346"/>
      <c r="G69" s="346"/>
      <c r="I69" s="253"/>
      <c r="J69" s="253"/>
      <c r="K69" s="253"/>
      <c r="L69" s="253"/>
      <c r="M69" s="253"/>
      <c r="N69" s="253"/>
      <c r="O69" s="253"/>
      <c r="P69" s="253"/>
    </row>
    <row r="70" spans="1:16" ht="30" customHeight="1" thickBot="1" x14ac:dyDescent="0.85">
      <c r="A70" s="352" t="s">
        <v>191</v>
      </c>
      <c r="B70" s="99"/>
      <c r="C70" s="94"/>
      <c r="D70" s="94"/>
      <c r="E70" s="94"/>
      <c r="F70" s="94"/>
      <c r="G70" s="94"/>
      <c r="I70" s="362" t="s">
        <v>284</v>
      </c>
      <c r="J70" s="363"/>
      <c r="K70" s="368" t="s">
        <v>281</v>
      </c>
      <c r="L70" s="369" t="s">
        <v>282</v>
      </c>
      <c r="M70" s="369" t="s">
        <v>308</v>
      </c>
      <c r="N70" s="347"/>
      <c r="O70" s="253"/>
      <c r="P70" s="253"/>
    </row>
    <row r="71" spans="1:16" ht="30" customHeight="1" thickBot="1" x14ac:dyDescent="0.8">
      <c r="A71" s="353"/>
      <c r="B71" s="99"/>
      <c r="C71" s="94"/>
      <c r="D71" s="94"/>
      <c r="E71" s="94"/>
      <c r="F71" s="94"/>
      <c r="G71" s="94"/>
      <c r="I71" s="364"/>
      <c r="J71" s="365" t="s">
        <v>85</v>
      </c>
      <c r="K71" s="62"/>
      <c r="L71" s="54"/>
      <c r="M71" s="54"/>
      <c r="O71" s="253"/>
      <c r="P71" s="253"/>
    </row>
    <row r="72" spans="1:16" ht="45.75" customHeight="1" thickBot="1" x14ac:dyDescent="0.8">
      <c r="A72" s="354" t="s">
        <v>100</v>
      </c>
      <c r="B72" s="23"/>
      <c r="C72" s="127" t="s">
        <v>144</v>
      </c>
      <c r="D72" s="109"/>
      <c r="E72" s="110"/>
      <c r="F72" s="110"/>
      <c r="G72" s="99"/>
      <c r="I72" s="280"/>
      <c r="J72" s="366" t="s">
        <v>97</v>
      </c>
      <c r="K72" s="105"/>
      <c r="L72" s="97"/>
      <c r="M72" s="97"/>
      <c r="O72" s="253"/>
      <c r="P72" s="253"/>
    </row>
    <row r="73" spans="1:16" ht="16" thickBot="1" x14ac:dyDescent="0.8">
      <c r="F73" s="65"/>
      <c r="I73" s="281"/>
      <c r="J73" s="367"/>
      <c r="K73" s="106"/>
      <c r="L73" s="98"/>
      <c r="M73" s="98"/>
    </row>
    <row r="74" spans="1:16" x14ac:dyDescent="0.65">
      <c r="A74" s="370" t="s">
        <v>71</v>
      </c>
      <c r="B74" s="179" t="s">
        <v>127</v>
      </c>
      <c r="C74" s="5"/>
      <c r="D74" s="124" t="s">
        <v>25</v>
      </c>
      <c r="F74" s="65"/>
    </row>
    <row r="75" spans="1:16" ht="30.5" x14ac:dyDescent="0.65">
      <c r="A75" s="371"/>
      <c r="B75" s="182" t="s">
        <v>69</v>
      </c>
      <c r="C75" s="5"/>
      <c r="D75" s="124" t="s">
        <v>25</v>
      </c>
      <c r="F75" s="65"/>
    </row>
    <row r="76" spans="1:16" x14ac:dyDescent="0.65">
      <c r="A76" s="372"/>
      <c r="B76" s="182" t="s">
        <v>70</v>
      </c>
      <c r="C76" s="5"/>
      <c r="D76" s="124" t="s">
        <v>25</v>
      </c>
      <c r="F76" s="65"/>
    </row>
    <row r="77" spans="1:16" x14ac:dyDescent="0.65">
      <c r="A77" s="373" t="s">
        <v>275</v>
      </c>
      <c r="B77" s="182" t="s">
        <v>137</v>
      </c>
      <c r="C77" s="19"/>
      <c r="D77" s="124" t="s">
        <v>62</v>
      </c>
      <c r="E77" s="5"/>
      <c r="F77" s="180" t="s">
        <v>154</v>
      </c>
    </row>
    <row r="78" spans="1:16" ht="30.5" x14ac:dyDescent="0.65">
      <c r="A78" s="373"/>
      <c r="B78" s="182" t="s">
        <v>128</v>
      </c>
      <c r="C78" s="19"/>
      <c r="D78" s="124" t="s">
        <v>62</v>
      </c>
      <c r="E78" s="263"/>
      <c r="F78" s="193" t="s">
        <v>154</v>
      </c>
      <c r="G78" s="24"/>
    </row>
    <row r="79" spans="1:16" x14ac:dyDescent="0.65">
      <c r="A79" s="373"/>
      <c r="B79" s="182" t="s">
        <v>129</v>
      </c>
      <c r="C79" s="19"/>
      <c r="D79" s="124" t="s">
        <v>62</v>
      </c>
      <c r="E79" s="5"/>
      <c r="F79" s="180" t="s">
        <v>154</v>
      </c>
    </row>
    <row r="80" spans="1:16" ht="31.75" thickBot="1" x14ac:dyDescent="0.8">
      <c r="A80" s="374" t="s">
        <v>274</v>
      </c>
      <c r="B80" s="100"/>
      <c r="C80" s="69"/>
      <c r="D80" s="193" t="s">
        <v>130</v>
      </c>
      <c r="F80" s="65"/>
    </row>
    <row r="81" spans="1:16" ht="16" thickBot="1" x14ac:dyDescent="0.8"/>
    <row r="82" spans="1:16" ht="15.5" x14ac:dyDescent="0.65">
      <c r="A82" s="375" t="s">
        <v>276</v>
      </c>
      <c r="B82" s="112"/>
      <c r="C82" s="103"/>
      <c r="D82" s="124" t="s">
        <v>62</v>
      </c>
    </row>
    <row r="83" spans="1:16" ht="15.5" x14ac:dyDescent="0.65">
      <c r="A83" s="376" t="s">
        <v>277</v>
      </c>
      <c r="B83" s="112"/>
      <c r="C83" s="103"/>
      <c r="D83" s="124" t="s">
        <v>62</v>
      </c>
    </row>
    <row r="84" spans="1:16" ht="15.5" x14ac:dyDescent="0.65">
      <c r="A84" s="376" t="s">
        <v>278</v>
      </c>
      <c r="B84" s="112"/>
      <c r="C84" s="103"/>
      <c r="D84" s="124" t="s">
        <v>62</v>
      </c>
    </row>
    <row r="85" spans="1:16" ht="15.5" x14ac:dyDescent="0.65">
      <c r="A85" s="377" t="s">
        <v>102</v>
      </c>
      <c r="B85" s="101"/>
      <c r="C85" s="102"/>
      <c r="D85" s="124" t="s">
        <v>25</v>
      </c>
    </row>
    <row r="86" spans="1:16" ht="15.5" x14ac:dyDescent="0.65">
      <c r="A86" s="376" t="s">
        <v>63</v>
      </c>
      <c r="B86" s="103"/>
      <c r="C86" s="104"/>
      <c r="D86" s="124" t="s">
        <v>62</v>
      </c>
    </row>
    <row r="87" spans="1:16" ht="15.5" x14ac:dyDescent="0.65">
      <c r="A87" s="376" t="s">
        <v>60</v>
      </c>
      <c r="B87" s="99"/>
      <c r="C87" s="94"/>
      <c r="D87" s="124" t="s">
        <v>12</v>
      </c>
    </row>
    <row r="88" spans="1:16" ht="31.75" thickBot="1" x14ac:dyDescent="0.8">
      <c r="A88" s="374" t="s">
        <v>158</v>
      </c>
      <c r="B88" s="99"/>
      <c r="C88" s="94"/>
      <c r="D88" s="124" t="s">
        <v>157</v>
      </c>
    </row>
    <row r="89" spans="1:16" ht="15.5" x14ac:dyDescent="0.65">
      <c r="A89" s="348"/>
      <c r="B89" s="47"/>
      <c r="C89" s="47"/>
    </row>
    <row r="90" spans="1:16" ht="16" thickBot="1" x14ac:dyDescent="0.8"/>
    <row r="91" spans="1:16" ht="18.75" thickBot="1" x14ac:dyDescent="0.95">
      <c r="A91" s="132" t="s">
        <v>165</v>
      </c>
      <c r="B91" s="107"/>
      <c r="C91" s="108"/>
    </row>
    <row r="92" spans="1:16" ht="16" thickBot="1" x14ac:dyDescent="0.8"/>
    <row r="93" spans="1:16" ht="40.5" customHeight="1" x14ac:dyDescent="0.65">
      <c r="A93" s="350" t="s">
        <v>11</v>
      </c>
      <c r="B93" s="99"/>
      <c r="C93" s="355" t="s">
        <v>190</v>
      </c>
      <c r="I93" s="279" t="s">
        <v>279</v>
      </c>
      <c r="J93" s="285" t="s">
        <v>283</v>
      </c>
      <c r="K93" s="357" t="s">
        <v>301</v>
      </c>
      <c r="L93" s="338" t="s">
        <v>302</v>
      </c>
      <c r="M93" s="339" t="s">
        <v>280</v>
      </c>
      <c r="N93" s="339" t="s">
        <v>303</v>
      </c>
      <c r="O93" s="339" t="s">
        <v>304</v>
      </c>
      <c r="P93" s="339" t="s">
        <v>50</v>
      </c>
    </row>
    <row r="94" spans="1:16" ht="15" customHeight="1" x14ac:dyDescent="0.65">
      <c r="A94" s="351"/>
      <c r="B94" s="267"/>
      <c r="C94" s="356"/>
      <c r="I94" s="280"/>
      <c r="J94" s="336"/>
      <c r="K94" s="358"/>
      <c r="L94" s="359"/>
      <c r="M94" s="360"/>
      <c r="N94" s="360"/>
      <c r="O94" s="360"/>
      <c r="P94" s="360"/>
    </row>
    <row r="95" spans="1:16" ht="15" customHeight="1" thickBot="1" x14ac:dyDescent="0.8">
      <c r="A95" s="352" t="s">
        <v>272</v>
      </c>
      <c r="B95" s="99"/>
      <c r="C95" s="94"/>
      <c r="D95" s="94"/>
      <c r="E95" s="94"/>
      <c r="F95" s="94"/>
      <c r="G95" s="94"/>
      <c r="I95" s="280"/>
      <c r="J95" s="287"/>
      <c r="K95" s="361"/>
      <c r="L95" s="340"/>
      <c r="M95" s="341"/>
      <c r="N95" s="341"/>
      <c r="O95" s="341"/>
      <c r="P95" s="341"/>
    </row>
    <row r="96" spans="1:16" ht="30" customHeight="1" thickBot="1" x14ac:dyDescent="0.8">
      <c r="A96" s="353"/>
      <c r="B96" s="99"/>
      <c r="C96" s="94"/>
      <c r="D96" s="94"/>
      <c r="E96" s="94"/>
      <c r="F96" s="94"/>
      <c r="G96" s="94"/>
      <c r="I96" s="281"/>
      <c r="J96" s="343"/>
      <c r="K96" s="61"/>
      <c r="L96" s="61"/>
      <c r="M96" s="61"/>
      <c r="N96" s="61"/>
      <c r="O96" s="61"/>
      <c r="P96" s="344"/>
    </row>
    <row r="97" spans="1:16" ht="30" customHeight="1" x14ac:dyDescent="0.65">
      <c r="A97" s="352" t="s">
        <v>273</v>
      </c>
      <c r="B97" s="345"/>
      <c r="C97" s="346"/>
      <c r="D97" s="346"/>
      <c r="E97" s="346"/>
      <c r="F97" s="346"/>
      <c r="G97" s="346"/>
      <c r="I97" s="253"/>
      <c r="J97" s="253"/>
      <c r="K97" s="253"/>
      <c r="L97" s="253"/>
      <c r="M97" s="253"/>
      <c r="N97" s="253"/>
      <c r="O97" s="253"/>
      <c r="P97" s="253"/>
    </row>
    <row r="98" spans="1:16" ht="15.75" customHeight="1" thickBot="1" x14ac:dyDescent="0.8">
      <c r="A98" s="353"/>
      <c r="B98" s="345"/>
      <c r="C98" s="346"/>
      <c r="D98" s="346"/>
      <c r="E98" s="346"/>
      <c r="F98" s="346"/>
      <c r="G98" s="346"/>
      <c r="I98" s="253"/>
      <c r="J98" s="253"/>
      <c r="K98" s="253"/>
      <c r="L98" s="253"/>
      <c r="M98" s="253"/>
      <c r="N98" s="253"/>
      <c r="O98" s="253"/>
      <c r="P98" s="253"/>
    </row>
    <row r="99" spans="1:16" ht="30" customHeight="1" thickBot="1" x14ac:dyDescent="0.85">
      <c r="A99" s="352" t="s">
        <v>191</v>
      </c>
      <c r="B99" s="99"/>
      <c r="C99" s="94"/>
      <c r="D99" s="94"/>
      <c r="E99" s="94"/>
      <c r="F99" s="94"/>
      <c r="G99" s="94"/>
      <c r="I99" s="362" t="s">
        <v>284</v>
      </c>
      <c r="J99" s="363"/>
      <c r="K99" s="368" t="s">
        <v>281</v>
      </c>
      <c r="L99" s="369" t="s">
        <v>282</v>
      </c>
      <c r="M99" s="369" t="s">
        <v>308</v>
      </c>
      <c r="N99" s="347"/>
      <c r="O99" s="253"/>
      <c r="P99" s="253"/>
    </row>
    <row r="100" spans="1:16" ht="30" customHeight="1" thickBot="1" x14ac:dyDescent="0.8">
      <c r="A100" s="353"/>
      <c r="B100" s="99"/>
      <c r="C100" s="94"/>
      <c r="D100" s="94"/>
      <c r="E100" s="94"/>
      <c r="F100" s="94"/>
      <c r="G100" s="94"/>
      <c r="I100" s="364"/>
      <c r="J100" s="365" t="s">
        <v>85</v>
      </c>
      <c r="K100" s="62"/>
      <c r="L100" s="54"/>
      <c r="M100" s="54"/>
      <c r="O100" s="253"/>
      <c r="P100" s="253"/>
    </row>
    <row r="101" spans="1:16" ht="45.75" customHeight="1" thickBot="1" x14ac:dyDescent="0.8">
      <c r="A101" s="354" t="s">
        <v>100</v>
      </c>
      <c r="B101" s="23"/>
      <c r="C101" s="127" t="s">
        <v>144</v>
      </c>
      <c r="D101" s="109"/>
      <c r="E101" s="110"/>
      <c r="F101" s="110"/>
      <c r="G101" s="99"/>
      <c r="I101" s="280"/>
      <c r="J101" s="366" t="s">
        <v>97</v>
      </c>
      <c r="K101" s="105"/>
      <c r="L101" s="97"/>
      <c r="M101" s="97"/>
      <c r="O101" s="253"/>
      <c r="P101" s="253"/>
    </row>
    <row r="102" spans="1:16" ht="16" thickBot="1" x14ac:dyDescent="0.8">
      <c r="F102" s="65"/>
      <c r="I102" s="281"/>
      <c r="J102" s="367"/>
      <c r="K102" s="106"/>
      <c r="L102" s="98"/>
      <c r="M102" s="98"/>
    </row>
    <row r="103" spans="1:16" x14ac:dyDescent="0.65">
      <c r="A103" s="370" t="s">
        <v>71</v>
      </c>
      <c r="B103" s="179" t="s">
        <v>127</v>
      </c>
      <c r="C103" s="5"/>
      <c r="D103" s="124" t="s">
        <v>25</v>
      </c>
      <c r="F103" s="65"/>
    </row>
    <row r="104" spans="1:16" ht="30.5" x14ac:dyDescent="0.65">
      <c r="A104" s="371"/>
      <c r="B104" s="182" t="s">
        <v>69</v>
      </c>
      <c r="C104" s="5"/>
      <c r="D104" s="124" t="s">
        <v>25</v>
      </c>
      <c r="F104" s="65"/>
    </row>
    <row r="105" spans="1:16" x14ac:dyDescent="0.65">
      <c r="A105" s="372"/>
      <c r="B105" s="182" t="s">
        <v>70</v>
      </c>
      <c r="C105" s="5"/>
      <c r="D105" s="124" t="s">
        <v>25</v>
      </c>
      <c r="F105" s="65"/>
    </row>
    <row r="106" spans="1:16" x14ac:dyDescent="0.65">
      <c r="A106" s="373" t="s">
        <v>275</v>
      </c>
      <c r="B106" s="182" t="s">
        <v>137</v>
      </c>
      <c r="C106" s="19"/>
      <c r="D106" s="124" t="s">
        <v>62</v>
      </c>
      <c r="E106" s="5"/>
      <c r="F106" s="180" t="s">
        <v>154</v>
      </c>
    </row>
    <row r="107" spans="1:16" ht="30.5" x14ac:dyDescent="0.65">
      <c r="A107" s="373"/>
      <c r="B107" s="182" t="s">
        <v>128</v>
      </c>
      <c r="C107" s="19"/>
      <c r="D107" s="124" t="s">
        <v>62</v>
      </c>
      <c r="E107" s="263"/>
      <c r="F107" s="193" t="s">
        <v>154</v>
      </c>
      <c r="G107" s="24"/>
    </row>
    <row r="108" spans="1:16" x14ac:dyDescent="0.65">
      <c r="A108" s="373"/>
      <c r="B108" s="182" t="s">
        <v>129</v>
      </c>
      <c r="C108" s="19"/>
      <c r="D108" s="124" t="s">
        <v>62</v>
      </c>
      <c r="E108" s="5"/>
      <c r="F108" s="180" t="s">
        <v>154</v>
      </c>
    </row>
    <row r="109" spans="1:16" ht="31.75" thickBot="1" x14ac:dyDescent="0.8">
      <c r="A109" s="374" t="s">
        <v>274</v>
      </c>
      <c r="B109" s="100"/>
      <c r="C109" s="69"/>
      <c r="D109" s="193" t="s">
        <v>130</v>
      </c>
      <c r="F109" s="65"/>
    </row>
    <row r="110" spans="1:16" ht="16" thickBot="1" x14ac:dyDescent="0.8"/>
    <row r="111" spans="1:16" ht="15.5" x14ac:dyDescent="0.65">
      <c r="A111" s="375" t="s">
        <v>276</v>
      </c>
      <c r="B111" s="112"/>
      <c r="C111" s="103"/>
      <c r="D111" s="124" t="s">
        <v>62</v>
      </c>
    </row>
    <row r="112" spans="1:16" ht="15.5" x14ac:dyDescent="0.65">
      <c r="A112" s="376" t="s">
        <v>277</v>
      </c>
      <c r="B112" s="112"/>
      <c r="C112" s="103"/>
      <c r="D112" s="124" t="s">
        <v>62</v>
      </c>
    </row>
    <row r="113" spans="1:16" ht="15.5" x14ac:dyDescent="0.65">
      <c r="A113" s="376" t="s">
        <v>278</v>
      </c>
      <c r="B113" s="112"/>
      <c r="C113" s="103"/>
      <c r="D113" s="124" t="s">
        <v>62</v>
      </c>
    </row>
    <row r="114" spans="1:16" ht="15.5" x14ac:dyDescent="0.65">
      <c r="A114" s="377" t="s">
        <v>102</v>
      </c>
      <c r="B114" s="101"/>
      <c r="C114" s="102"/>
      <c r="D114" s="124" t="s">
        <v>25</v>
      </c>
    </row>
    <row r="115" spans="1:16" ht="15.5" x14ac:dyDescent="0.65">
      <c r="A115" s="376" t="s">
        <v>63</v>
      </c>
      <c r="B115" s="103"/>
      <c r="C115" s="104"/>
      <c r="D115" s="124" t="s">
        <v>62</v>
      </c>
    </row>
    <row r="116" spans="1:16" ht="15.5" x14ac:dyDescent="0.65">
      <c r="A116" s="376" t="s">
        <v>60</v>
      </c>
      <c r="B116" s="99"/>
      <c r="C116" s="94"/>
      <c r="D116" s="124" t="s">
        <v>12</v>
      </c>
    </row>
    <row r="117" spans="1:16" ht="31.75" thickBot="1" x14ac:dyDescent="0.8">
      <c r="A117" s="374" t="s">
        <v>158</v>
      </c>
      <c r="B117" s="99"/>
      <c r="C117" s="94"/>
      <c r="D117" s="124" t="s">
        <v>157</v>
      </c>
    </row>
    <row r="118" spans="1:16" ht="15.5" x14ac:dyDescent="0.65">
      <c r="A118" s="348"/>
      <c r="B118" s="47"/>
      <c r="C118" s="47"/>
    </row>
    <row r="119" spans="1:16" ht="16" thickBot="1" x14ac:dyDescent="0.8"/>
    <row r="120" spans="1:16" ht="18.75" thickBot="1" x14ac:dyDescent="0.95">
      <c r="A120" s="132" t="s">
        <v>165</v>
      </c>
      <c r="B120" s="107"/>
      <c r="C120" s="108"/>
    </row>
    <row r="121" spans="1:16" ht="16" thickBot="1" x14ac:dyDescent="0.8"/>
    <row r="122" spans="1:16" ht="40.5" customHeight="1" x14ac:dyDescent="0.65">
      <c r="A122" s="350" t="s">
        <v>11</v>
      </c>
      <c r="B122" s="99"/>
      <c r="C122" s="355" t="s">
        <v>190</v>
      </c>
      <c r="I122" s="279" t="s">
        <v>279</v>
      </c>
      <c r="J122" s="285" t="s">
        <v>283</v>
      </c>
      <c r="K122" s="357" t="s">
        <v>301</v>
      </c>
      <c r="L122" s="338" t="s">
        <v>302</v>
      </c>
      <c r="M122" s="339" t="s">
        <v>280</v>
      </c>
      <c r="N122" s="339" t="s">
        <v>303</v>
      </c>
      <c r="O122" s="339" t="s">
        <v>304</v>
      </c>
      <c r="P122" s="339" t="s">
        <v>50</v>
      </c>
    </row>
    <row r="123" spans="1:16" ht="15" customHeight="1" x14ac:dyDescent="0.65">
      <c r="A123" s="351"/>
      <c r="B123" s="267"/>
      <c r="C123" s="356"/>
      <c r="I123" s="280"/>
      <c r="J123" s="336"/>
      <c r="K123" s="358"/>
      <c r="L123" s="359"/>
      <c r="M123" s="360"/>
      <c r="N123" s="360"/>
      <c r="O123" s="360"/>
      <c r="P123" s="360"/>
    </row>
    <row r="124" spans="1:16" ht="15" customHeight="1" thickBot="1" x14ac:dyDescent="0.8">
      <c r="A124" s="352" t="s">
        <v>272</v>
      </c>
      <c r="B124" s="99"/>
      <c r="C124" s="94"/>
      <c r="D124" s="94"/>
      <c r="E124" s="94"/>
      <c r="F124" s="94"/>
      <c r="G124" s="94"/>
      <c r="I124" s="280"/>
      <c r="J124" s="287"/>
      <c r="K124" s="361"/>
      <c r="L124" s="340"/>
      <c r="M124" s="341"/>
      <c r="N124" s="341"/>
      <c r="O124" s="341"/>
      <c r="P124" s="341"/>
    </row>
    <row r="125" spans="1:16" ht="30" customHeight="1" thickBot="1" x14ac:dyDescent="0.8">
      <c r="A125" s="353"/>
      <c r="B125" s="99"/>
      <c r="C125" s="94"/>
      <c r="D125" s="94"/>
      <c r="E125" s="94"/>
      <c r="F125" s="94"/>
      <c r="G125" s="94"/>
      <c r="I125" s="281"/>
      <c r="J125" s="343"/>
      <c r="K125" s="61"/>
      <c r="L125" s="61"/>
      <c r="M125" s="61"/>
      <c r="N125" s="61"/>
      <c r="O125" s="61"/>
      <c r="P125" s="344"/>
    </row>
    <row r="126" spans="1:16" ht="30" customHeight="1" x14ac:dyDescent="0.65">
      <c r="A126" s="352" t="s">
        <v>273</v>
      </c>
      <c r="B126" s="345"/>
      <c r="C126" s="346"/>
      <c r="D126" s="346"/>
      <c r="E126" s="346"/>
      <c r="F126" s="346"/>
      <c r="G126" s="346"/>
      <c r="I126" s="253"/>
      <c r="J126" s="253"/>
      <c r="K126" s="253"/>
      <c r="L126" s="253"/>
      <c r="M126" s="253"/>
      <c r="N126" s="253"/>
      <c r="O126" s="253"/>
      <c r="P126" s="253"/>
    </row>
    <row r="127" spans="1:16" ht="15.75" customHeight="1" thickBot="1" x14ac:dyDescent="0.8">
      <c r="A127" s="353"/>
      <c r="B127" s="345"/>
      <c r="C127" s="346"/>
      <c r="D127" s="346"/>
      <c r="E127" s="346"/>
      <c r="F127" s="346"/>
      <c r="G127" s="346"/>
      <c r="I127" s="253"/>
      <c r="J127" s="253"/>
      <c r="K127" s="253"/>
      <c r="L127" s="253"/>
      <c r="M127" s="253"/>
      <c r="N127" s="253"/>
      <c r="O127" s="253"/>
      <c r="P127" s="253"/>
    </row>
    <row r="128" spans="1:16" ht="30" customHeight="1" thickBot="1" x14ac:dyDescent="0.85">
      <c r="A128" s="352" t="s">
        <v>191</v>
      </c>
      <c r="B128" s="99"/>
      <c r="C128" s="94"/>
      <c r="D128" s="94"/>
      <c r="E128" s="94"/>
      <c r="F128" s="94"/>
      <c r="G128" s="94"/>
      <c r="I128" s="362" t="s">
        <v>284</v>
      </c>
      <c r="J128" s="363"/>
      <c r="K128" s="368" t="s">
        <v>281</v>
      </c>
      <c r="L128" s="369" t="s">
        <v>282</v>
      </c>
      <c r="M128" s="369" t="s">
        <v>308</v>
      </c>
      <c r="N128" s="347"/>
      <c r="O128" s="253"/>
      <c r="P128" s="253"/>
    </row>
    <row r="129" spans="1:16" ht="30" customHeight="1" thickBot="1" x14ac:dyDescent="0.8">
      <c r="A129" s="353"/>
      <c r="B129" s="99"/>
      <c r="C129" s="94"/>
      <c r="D129" s="94"/>
      <c r="E129" s="94"/>
      <c r="F129" s="94"/>
      <c r="G129" s="94"/>
      <c r="I129" s="364"/>
      <c r="J129" s="365" t="s">
        <v>85</v>
      </c>
      <c r="K129" s="62"/>
      <c r="L129" s="54"/>
      <c r="M129" s="54"/>
      <c r="O129" s="253"/>
      <c r="P129" s="253"/>
    </row>
    <row r="130" spans="1:16" ht="45.75" customHeight="1" thickBot="1" x14ac:dyDescent="0.8">
      <c r="A130" s="354" t="s">
        <v>100</v>
      </c>
      <c r="B130" s="23"/>
      <c r="C130" s="127" t="s">
        <v>144</v>
      </c>
      <c r="D130" s="109"/>
      <c r="E130" s="110"/>
      <c r="F130" s="110"/>
      <c r="G130" s="99"/>
      <c r="I130" s="280"/>
      <c r="J130" s="366" t="s">
        <v>97</v>
      </c>
      <c r="K130" s="105"/>
      <c r="L130" s="97"/>
      <c r="M130" s="97"/>
      <c r="O130" s="253"/>
      <c r="P130" s="253"/>
    </row>
    <row r="131" spans="1:16" ht="16" thickBot="1" x14ac:dyDescent="0.8">
      <c r="F131" s="65"/>
      <c r="I131" s="281"/>
      <c r="J131" s="367"/>
      <c r="K131" s="106"/>
      <c r="L131" s="98"/>
      <c r="M131" s="98"/>
    </row>
    <row r="132" spans="1:16" x14ac:dyDescent="0.65">
      <c r="A132" s="370" t="s">
        <v>71</v>
      </c>
      <c r="B132" s="179" t="s">
        <v>127</v>
      </c>
      <c r="C132" s="5"/>
      <c r="D132" s="124" t="s">
        <v>25</v>
      </c>
      <c r="F132" s="65"/>
    </row>
    <row r="133" spans="1:16" ht="30.5" x14ac:dyDescent="0.65">
      <c r="A133" s="371"/>
      <c r="B133" s="182" t="s">
        <v>69</v>
      </c>
      <c r="C133" s="5"/>
      <c r="D133" s="124" t="s">
        <v>25</v>
      </c>
      <c r="F133" s="65"/>
    </row>
    <row r="134" spans="1:16" x14ac:dyDescent="0.65">
      <c r="A134" s="372"/>
      <c r="B134" s="182" t="s">
        <v>70</v>
      </c>
      <c r="C134" s="5"/>
      <c r="D134" s="124" t="s">
        <v>25</v>
      </c>
      <c r="F134" s="65"/>
    </row>
    <row r="135" spans="1:16" x14ac:dyDescent="0.65">
      <c r="A135" s="373" t="s">
        <v>275</v>
      </c>
      <c r="B135" s="182" t="s">
        <v>137</v>
      </c>
      <c r="C135" s="19"/>
      <c r="D135" s="124" t="s">
        <v>62</v>
      </c>
      <c r="E135" s="5"/>
      <c r="F135" s="180" t="s">
        <v>154</v>
      </c>
    </row>
    <row r="136" spans="1:16" ht="30.5" x14ac:dyDescent="0.65">
      <c r="A136" s="373"/>
      <c r="B136" s="182" t="s">
        <v>128</v>
      </c>
      <c r="C136" s="19"/>
      <c r="D136" s="124" t="s">
        <v>62</v>
      </c>
      <c r="E136" s="263"/>
      <c r="F136" s="193" t="s">
        <v>154</v>
      </c>
      <c r="G136" s="24"/>
    </row>
    <row r="137" spans="1:16" x14ac:dyDescent="0.65">
      <c r="A137" s="373"/>
      <c r="B137" s="182" t="s">
        <v>129</v>
      </c>
      <c r="C137" s="19"/>
      <c r="D137" s="124" t="s">
        <v>62</v>
      </c>
      <c r="E137" s="5"/>
      <c r="F137" s="180" t="s">
        <v>154</v>
      </c>
    </row>
    <row r="138" spans="1:16" ht="31.75" thickBot="1" x14ac:dyDescent="0.8">
      <c r="A138" s="374" t="s">
        <v>274</v>
      </c>
      <c r="B138" s="100"/>
      <c r="C138" s="69"/>
      <c r="D138" s="193" t="s">
        <v>130</v>
      </c>
      <c r="F138" s="65"/>
    </row>
    <row r="139" spans="1:16" ht="16" thickBot="1" x14ac:dyDescent="0.8"/>
    <row r="140" spans="1:16" ht="15.5" x14ac:dyDescent="0.65">
      <c r="A140" s="375" t="s">
        <v>276</v>
      </c>
      <c r="B140" s="112"/>
      <c r="C140" s="103"/>
      <c r="D140" s="124" t="s">
        <v>62</v>
      </c>
    </row>
    <row r="141" spans="1:16" ht="15.5" x14ac:dyDescent="0.65">
      <c r="A141" s="376" t="s">
        <v>277</v>
      </c>
      <c r="B141" s="112"/>
      <c r="C141" s="103"/>
      <c r="D141" s="124" t="s">
        <v>62</v>
      </c>
    </row>
    <row r="142" spans="1:16" ht="15.5" x14ac:dyDescent="0.65">
      <c r="A142" s="376" t="s">
        <v>278</v>
      </c>
      <c r="B142" s="112"/>
      <c r="C142" s="103"/>
      <c r="D142" s="124" t="s">
        <v>62</v>
      </c>
    </row>
    <row r="143" spans="1:16" ht="15.5" x14ac:dyDescent="0.65">
      <c r="A143" s="377" t="s">
        <v>102</v>
      </c>
      <c r="B143" s="101"/>
      <c r="C143" s="102"/>
      <c r="D143" s="124" t="s">
        <v>25</v>
      </c>
    </row>
    <row r="144" spans="1:16" ht="15.5" x14ac:dyDescent="0.65">
      <c r="A144" s="376" t="s">
        <v>63</v>
      </c>
      <c r="B144" s="103"/>
      <c r="C144" s="104"/>
      <c r="D144" s="124" t="s">
        <v>62</v>
      </c>
    </row>
    <row r="145" spans="1:16" ht="15.5" x14ac:dyDescent="0.65">
      <c r="A145" s="376" t="s">
        <v>60</v>
      </c>
      <c r="B145" s="99"/>
      <c r="C145" s="94"/>
      <c r="D145" s="124" t="s">
        <v>12</v>
      </c>
    </row>
    <row r="146" spans="1:16" ht="31.75" thickBot="1" x14ac:dyDescent="0.8">
      <c r="A146" s="374" t="s">
        <v>158</v>
      </c>
      <c r="B146" s="99"/>
      <c r="C146" s="94"/>
      <c r="D146" s="124" t="s">
        <v>157</v>
      </c>
      <c r="I146" s="349"/>
    </row>
    <row r="147" spans="1:16" ht="16.25" thickBot="1" x14ac:dyDescent="0.8">
      <c r="A147" s="348"/>
      <c r="B147" s="47"/>
      <c r="C147" s="47"/>
      <c r="I147" s="349"/>
    </row>
    <row r="148" spans="1:16" ht="18.75" thickBot="1" x14ac:dyDescent="0.95">
      <c r="A148" s="132" t="s">
        <v>165</v>
      </c>
      <c r="B148" s="107"/>
      <c r="C148" s="108"/>
      <c r="I148" s="349"/>
    </row>
    <row r="149" spans="1:16" ht="16" thickBot="1" x14ac:dyDescent="0.8">
      <c r="I149" s="349"/>
    </row>
    <row r="150" spans="1:16" ht="40.5" customHeight="1" x14ac:dyDescent="0.65">
      <c r="A150" s="350" t="s">
        <v>11</v>
      </c>
      <c r="B150" s="99"/>
      <c r="C150" s="355" t="s">
        <v>190</v>
      </c>
      <c r="I150" s="279" t="s">
        <v>279</v>
      </c>
      <c r="J150" s="285" t="s">
        <v>283</v>
      </c>
      <c r="K150" s="357" t="s">
        <v>301</v>
      </c>
      <c r="L150" s="338" t="s">
        <v>302</v>
      </c>
      <c r="M150" s="339" t="s">
        <v>280</v>
      </c>
      <c r="N150" s="339" t="s">
        <v>303</v>
      </c>
      <c r="O150" s="339" t="s">
        <v>304</v>
      </c>
      <c r="P150" s="339" t="s">
        <v>50</v>
      </c>
    </row>
    <row r="151" spans="1:16" ht="15" customHeight="1" x14ac:dyDescent="0.65">
      <c r="A151" s="351"/>
      <c r="B151" s="267"/>
      <c r="C151" s="356"/>
      <c r="I151" s="280"/>
      <c r="J151" s="336"/>
      <c r="K151" s="358"/>
      <c r="L151" s="359"/>
      <c r="M151" s="360"/>
      <c r="N151" s="360"/>
      <c r="O151" s="360"/>
      <c r="P151" s="360"/>
    </row>
    <row r="152" spans="1:16" ht="15" customHeight="1" thickBot="1" x14ac:dyDescent="0.8">
      <c r="A152" s="352" t="s">
        <v>272</v>
      </c>
      <c r="B152" s="99"/>
      <c r="C152" s="94"/>
      <c r="D152" s="94"/>
      <c r="E152" s="94"/>
      <c r="F152" s="94"/>
      <c r="G152" s="94"/>
      <c r="I152" s="280"/>
      <c r="J152" s="287"/>
      <c r="K152" s="361"/>
      <c r="L152" s="340"/>
      <c r="M152" s="341"/>
      <c r="N152" s="341"/>
      <c r="O152" s="341"/>
      <c r="P152" s="341"/>
    </row>
    <row r="153" spans="1:16" ht="30" customHeight="1" thickBot="1" x14ac:dyDescent="0.8">
      <c r="A153" s="353"/>
      <c r="B153" s="99"/>
      <c r="C153" s="94"/>
      <c r="D153" s="94"/>
      <c r="E153" s="94"/>
      <c r="F153" s="94"/>
      <c r="G153" s="94"/>
      <c r="I153" s="281"/>
      <c r="J153" s="343"/>
      <c r="K153" s="61"/>
      <c r="L153" s="61"/>
      <c r="M153" s="61"/>
      <c r="N153" s="61"/>
      <c r="O153" s="61"/>
      <c r="P153" s="344"/>
    </row>
    <row r="154" spans="1:16" ht="30" customHeight="1" x14ac:dyDescent="0.65">
      <c r="A154" s="352" t="s">
        <v>273</v>
      </c>
      <c r="B154" s="345"/>
      <c r="C154" s="346"/>
      <c r="D154" s="346"/>
      <c r="E154" s="346"/>
      <c r="F154" s="346"/>
      <c r="G154" s="346"/>
      <c r="I154" s="253"/>
      <c r="J154" s="253"/>
      <c r="K154" s="253"/>
      <c r="L154" s="253"/>
      <c r="M154" s="253"/>
      <c r="N154" s="253"/>
      <c r="O154" s="253"/>
      <c r="P154" s="253"/>
    </row>
    <row r="155" spans="1:16" ht="15.75" customHeight="1" thickBot="1" x14ac:dyDescent="0.8">
      <c r="A155" s="353"/>
      <c r="B155" s="345"/>
      <c r="C155" s="346"/>
      <c r="D155" s="346"/>
      <c r="E155" s="346"/>
      <c r="F155" s="346"/>
      <c r="G155" s="346"/>
      <c r="I155" s="253"/>
      <c r="J155" s="253"/>
      <c r="K155" s="253"/>
      <c r="L155" s="253"/>
      <c r="M155" s="253"/>
      <c r="N155" s="253"/>
      <c r="O155" s="253"/>
      <c r="P155" s="253"/>
    </row>
    <row r="156" spans="1:16" ht="30" customHeight="1" thickBot="1" x14ac:dyDescent="0.85">
      <c r="A156" s="352" t="s">
        <v>191</v>
      </c>
      <c r="B156" s="99"/>
      <c r="C156" s="94"/>
      <c r="D156" s="94"/>
      <c r="E156" s="94"/>
      <c r="F156" s="94"/>
      <c r="G156" s="94"/>
      <c r="I156" s="362" t="s">
        <v>284</v>
      </c>
      <c r="J156" s="363"/>
      <c r="K156" s="368" t="s">
        <v>281</v>
      </c>
      <c r="L156" s="369" t="s">
        <v>282</v>
      </c>
      <c r="M156" s="369" t="s">
        <v>308</v>
      </c>
      <c r="N156" s="347"/>
      <c r="O156" s="253"/>
      <c r="P156" s="253"/>
    </row>
    <row r="157" spans="1:16" ht="30" customHeight="1" thickBot="1" x14ac:dyDescent="0.8">
      <c r="A157" s="353"/>
      <c r="B157" s="99"/>
      <c r="C157" s="94"/>
      <c r="D157" s="94"/>
      <c r="E157" s="94"/>
      <c r="F157" s="94"/>
      <c r="G157" s="94"/>
      <c r="I157" s="364"/>
      <c r="J157" s="365" t="s">
        <v>85</v>
      </c>
      <c r="K157" s="62"/>
      <c r="L157" s="54"/>
      <c r="M157" s="54"/>
      <c r="O157" s="253"/>
      <c r="P157" s="253"/>
    </row>
    <row r="158" spans="1:16" ht="45.75" customHeight="1" thickBot="1" x14ac:dyDescent="0.8">
      <c r="A158" s="354" t="s">
        <v>100</v>
      </c>
      <c r="B158" s="23"/>
      <c r="C158" s="127" t="s">
        <v>144</v>
      </c>
      <c r="D158" s="109"/>
      <c r="E158" s="110"/>
      <c r="F158" s="110"/>
      <c r="G158" s="99"/>
      <c r="I158" s="280"/>
      <c r="J158" s="366" t="s">
        <v>97</v>
      </c>
      <c r="K158" s="105"/>
      <c r="L158" s="97"/>
      <c r="M158" s="97"/>
      <c r="O158" s="253"/>
      <c r="P158" s="253"/>
    </row>
    <row r="159" spans="1:16" ht="16" thickBot="1" x14ac:dyDescent="0.8">
      <c r="F159" s="65"/>
      <c r="I159" s="281"/>
      <c r="J159" s="367"/>
      <c r="K159" s="106"/>
      <c r="L159" s="98"/>
      <c r="M159" s="98"/>
    </row>
    <row r="160" spans="1:16" x14ac:dyDescent="0.65">
      <c r="A160" s="370" t="s">
        <v>71</v>
      </c>
      <c r="B160" s="179" t="s">
        <v>127</v>
      </c>
      <c r="C160" s="5"/>
      <c r="D160" s="124" t="s">
        <v>25</v>
      </c>
      <c r="F160" s="65"/>
    </row>
    <row r="161" spans="1:7" ht="30.5" x14ac:dyDescent="0.65">
      <c r="A161" s="371"/>
      <c r="B161" s="182" t="s">
        <v>69</v>
      </c>
      <c r="C161" s="5"/>
      <c r="D161" s="124" t="s">
        <v>25</v>
      </c>
      <c r="F161" s="65"/>
    </row>
    <row r="162" spans="1:7" x14ac:dyDescent="0.65">
      <c r="A162" s="372"/>
      <c r="B162" s="182" t="s">
        <v>70</v>
      </c>
      <c r="C162" s="5"/>
      <c r="D162" s="124" t="s">
        <v>25</v>
      </c>
      <c r="F162" s="65"/>
    </row>
    <row r="163" spans="1:7" x14ac:dyDescent="0.65">
      <c r="A163" s="373" t="s">
        <v>275</v>
      </c>
      <c r="B163" s="182" t="s">
        <v>137</v>
      </c>
      <c r="C163" s="19"/>
      <c r="D163" s="124" t="s">
        <v>62</v>
      </c>
      <c r="E163" s="5"/>
      <c r="F163" s="180" t="s">
        <v>154</v>
      </c>
    </row>
    <row r="164" spans="1:7" ht="30.5" x14ac:dyDescent="0.65">
      <c r="A164" s="373"/>
      <c r="B164" s="182" t="s">
        <v>128</v>
      </c>
      <c r="C164" s="19"/>
      <c r="D164" s="124" t="s">
        <v>62</v>
      </c>
      <c r="E164" s="263"/>
      <c r="F164" s="193" t="s">
        <v>154</v>
      </c>
      <c r="G164" s="24"/>
    </row>
    <row r="165" spans="1:7" x14ac:dyDescent="0.65">
      <c r="A165" s="373"/>
      <c r="B165" s="182" t="s">
        <v>129</v>
      </c>
      <c r="C165" s="19"/>
      <c r="D165" s="124" t="s">
        <v>62</v>
      </c>
      <c r="E165" s="5"/>
      <c r="F165" s="180" t="s">
        <v>154</v>
      </c>
    </row>
    <row r="166" spans="1:7" ht="31.75" thickBot="1" x14ac:dyDescent="0.8">
      <c r="A166" s="374" t="s">
        <v>274</v>
      </c>
      <c r="B166" s="100"/>
      <c r="C166" s="69"/>
      <c r="D166" s="193" t="s">
        <v>130</v>
      </c>
      <c r="F166" s="65"/>
    </row>
    <row r="167" spans="1:7" ht="16" thickBot="1" x14ac:dyDescent="0.8"/>
    <row r="168" spans="1:7" ht="15.5" x14ac:dyDescent="0.65">
      <c r="A168" s="375" t="s">
        <v>276</v>
      </c>
      <c r="B168" s="112"/>
      <c r="C168" s="103"/>
      <c r="D168" s="124" t="s">
        <v>62</v>
      </c>
    </row>
    <row r="169" spans="1:7" ht="15.5" x14ac:dyDescent="0.65">
      <c r="A169" s="376" t="s">
        <v>277</v>
      </c>
      <c r="B169" s="112"/>
      <c r="C169" s="103"/>
      <c r="D169" s="124" t="s">
        <v>62</v>
      </c>
    </row>
    <row r="170" spans="1:7" ht="15.5" x14ac:dyDescent="0.65">
      <c r="A170" s="376" t="s">
        <v>278</v>
      </c>
      <c r="B170" s="112"/>
      <c r="C170" s="103"/>
      <c r="D170" s="124" t="s">
        <v>62</v>
      </c>
    </row>
    <row r="171" spans="1:7" ht="15.5" x14ac:dyDescent="0.65">
      <c r="A171" s="377" t="s">
        <v>102</v>
      </c>
      <c r="B171" s="101"/>
      <c r="C171" s="102"/>
      <c r="D171" s="124" t="s">
        <v>25</v>
      </c>
    </row>
    <row r="172" spans="1:7" ht="15.5" x14ac:dyDescent="0.65">
      <c r="A172" s="376" t="s">
        <v>63</v>
      </c>
      <c r="B172" s="103"/>
      <c r="C172" s="104"/>
      <c r="D172" s="124" t="s">
        <v>62</v>
      </c>
    </row>
    <row r="173" spans="1:7" ht="15.5" x14ac:dyDescent="0.65">
      <c r="A173" s="376" t="s">
        <v>60</v>
      </c>
      <c r="B173" s="99"/>
      <c r="C173" s="94"/>
      <c r="D173" s="124" t="s">
        <v>12</v>
      </c>
    </row>
    <row r="174" spans="1:7" ht="31.75" thickBot="1" x14ac:dyDescent="0.8">
      <c r="A174" s="374" t="s">
        <v>158</v>
      </c>
      <c r="B174" s="99"/>
      <c r="C174" s="94"/>
      <c r="D174" s="124" t="s">
        <v>157</v>
      </c>
    </row>
    <row r="175" spans="1:7" ht="15.5" x14ac:dyDescent="0.65">
      <c r="A175" s="348"/>
      <c r="B175" s="47"/>
      <c r="C175" s="47"/>
    </row>
    <row r="176" spans="1:7" ht="16" thickBot="1" x14ac:dyDescent="0.8"/>
    <row r="177" spans="1:16" ht="18.75" thickBot="1" x14ac:dyDescent="0.95">
      <c r="A177" s="64" t="s">
        <v>165</v>
      </c>
      <c r="B177" s="107"/>
      <c r="C177" s="108"/>
    </row>
    <row r="178" spans="1:16" ht="16" thickBot="1" x14ac:dyDescent="0.8"/>
    <row r="179" spans="1:16" ht="40.5" customHeight="1" x14ac:dyDescent="0.65">
      <c r="A179" s="350" t="s">
        <v>11</v>
      </c>
      <c r="B179" s="99"/>
      <c r="C179" s="355" t="s">
        <v>190</v>
      </c>
      <c r="I179" s="279" t="s">
        <v>279</v>
      </c>
      <c r="J179" s="285" t="s">
        <v>283</v>
      </c>
      <c r="K179" s="357" t="s">
        <v>301</v>
      </c>
      <c r="L179" s="338" t="s">
        <v>302</v>
      </c>
      <c r="M179" s="339" t="s">
        <v>280</v>
      </c>
      <c r="N179" s="339" t="s">
        <v>303</v>
      </c>
      <c r="O179" s="339" t="s">
        <v>304</v>
      </c>
      <c r="P179" s="339" t="s">
        <v>50</v>
      </c>
    </row>
    <row r="180" spans="1:16" ht="15" customHeight="1" x14ac:dyDescent="0.65">
      <c r="A180" s="351"/>
      <c r="B180" s="267"/>
      <c r="C180" s="356"/>
      <c r="I180" s="280"/>
      <c r="J180" s="336"/>
      <c r="K180" s="358"/>
      <c r="L180" s="359"/>
      <c r="M180" s="360"/>
      <c r="N180" s="360"/>
      <c r="O180" s="360"/>
      <c r="P180" s="360"/>
    </row>
    <row r="181" spans="1:16" ht="15" customHeight="1" thickBot="1" x14ac:dyDescent="0.8">
      <c r="A181" s="352" t="s">
        <v>272</v>
      </c>
      <c r="B181" s="99"/>
      <c r="C181" s="94"/>
      <c r="D181" s="94"/>
      <c r="E181" s="94"/>
      <c r="F181" s="94"/>
      <c r="G181" s="94"/>
      <c r="I181" s="280"/>
      <c r="J181" s="287"/>
      <c r="K181" s="361"/>
      <c r="L181" s="340"/>
      <c r="M181" s="341"/>
      <c r="N181" s="341"/>
      <c r="O181" s="341"/>
      <c r="P181" s="341"/>
    </row>
    <row r="182" spans="1:16" ht="30" customHeight="1" thickBot="1" x14ac:dyDescent="0.8">
      <c r="A182" s="353"/>
      <c r="B182" s="99"/>
      <c r="C182" s="94"/>
      <c r="D182" s="94"/>
      <c r="E182" s="94"/>
      <c r="F182" s="94"/>
      <c r="G182" s="94"/>
      <c r="I182" s="281"/>
      <c r="J182" s="343"/>
      <c r="K182" s="61"/>
      <c r="L182" s="61"/>
      <c r="M182" s="61"/>
      <c r="N182" s="61"/>
      <c r="O182" s="61"/>
      <c r="P182" s="344"/>
    </row>
    <row r="183" spans="1:16" ht="30" customHeight="1" x14ac:dyDescent="0.65">
      <c r="A183" s="352" t="s">
        <v>273</v>
      </c>
      <c r="B183" s="345"/>
      <c r="C183" s="346"/>
      <c r="D183" s="346"/>
      <c r="E183" s="346"/>
      <c r="F183" s="346"/>
      <c r="G183" s="346"/>
      <c r="I183" s="253"/>
      <c r="J183" s="253"/>
      <c r="K183" s="253"/>
      <c r="L183" s="253"/>
      <c r="M183" s="253"/>
      <c r="N183" s="253"/>
      <c r="O183" s="253"/>
      <c r="P183" s="253"/>
    </row>
    <row r="184" spans="1:16" ht="15.75" customHeight="1" thickBot="1" x14ac:dyDescent="0.8">
      <c r="A184" s="353"/>
      <c r="B184" s="345"/>
      <c r="C184" s="346"/>
      <c r="D184" s="346"/>
      <c r="E184" s="346"/>
      <c r="F184" s="346"/>
      <c r="G184" s="346"/>
      <c r="I184" s="253"/>
      <c r="J184" s="253"/>
      <c r="K184" s="253"/>
      <c r="L184" s="253"/>
      <c r="M184" s="253"/>
      <c r="N184" s="253"/>
      <c r="O184" s="253"/>
      <c r="P184" s="253"/>
    </row>
    <row r="185" spans="1:16" ht="30" customHeight="1" thickBot="1" x14ac:dyDescent="0.85">
      <c r="A185" s="352" t="s">
        <v>191</v>
      </c>
      <c r="B185" s="99"/>
      <c r="C185" s="94"/>
      <c r="D185" s="94"/>
      <c r="E185" s="94"/>
      <c r="F185" s="94"/>
      <c r="G185" s="94"/>
      <c r="I185" s="362" t="s">
        <v>284</v>
      </c>
      <c r="J185" s="363"/>
      <c r="K185" s="368" t="s">
        <v>281</v>
      </c>
      <c r="L185" s="369" t="s">
        <v>282</v>
      </c>
      <c r="M185" s="369" t="s">
        <v>308</v>
      </c>
      <c r="N185" s="347"/>
      <c r="O185" s="253"/>
      <c r="P185" s="253"/>
    </row>
    <row r="186" spans="1:16" ht="30" customHeight="1" thickBot="1" x14ac:dyDescent="0.8">
      <c r="A186" s="353"/>
      <c r="B186" s="99"/>
      <c r="C186" s="94"/>
      <c r="D186" s="94"/>
      <c r="E186" s="94"/>
      <c r="F186" s="94"/>
      <c r="G186" s="94"/>
      <c r="I186" s="364"/>
      <c r="J186" s="365" t="s">
        <v>85</v>
      </c>
      <c r="K186" s="62"/>
      <c r="L186" s="54"/>
      <c r="M186" s="54"/>
      <c r="O186" s="253"/>
      <c r="P186" s="253"/>
    </row>
    <row r="187" spans="1:16" ht="45.75" customHeight="1" thickBot="1" x14ac:dyDescent="0.8">
      <c r="A187" s="354" t="s">
        <v>100</v>
      </c>
      <c r="B187" s="23"/>
      <c r="C187" s="127" t="s">
        <v>144</v>
      </c>
      <c r="D187" s="109"/>
      <c r="E187" s="110"/>
      <c r="F187" s="110"/>
      <c r="G187" s="99"/>
      <c r="I187" s="280"/>
      <c r="J187" s="366" t="s">
        <v>97</v>
      </c>
      <c r="K187" s="105"/>
      <c r="L187" s="97"/>
      <c r="M187" s="97"/>
      <c r="O187" s="253"/>
      <c r="P187" s="253"/>
    </row>
    <row r="188" spans="1:16" ht="16" thickBot="1" x14ac:dyDescent="0.8">
      <c r="F188" s="65"/>
      <c r="I188" s="281"/>
      <c r="J188" s="367"/>
      <c r="K188" s="106"/>
      <c r="L188" s="98"/>
      <c r="M188" s="98"/>
    </row>
    <row r="189" spans="1:16" x14ac:dyDescent="0.65">
      <c r="A189" s="370" t="s">
        <v>71</v>
      </c>
      <c r="B189" s="179" t="s">
        <v>127</v>
      </c>
      <c r="C189" s="5"/>
      <c r="D189" s="124" t="s">
        <v>25</v>
      </c>
      <c r="F189" s="65"/>
    </row>
    <row r="190" spans="1:16" ht="30.5" x14ac:dyDescent="0.65">
      <c r="A190" s="371"/>
      <c r="B190" s="182" t="s">
        <v>69</v>
      </c>
      <c r="C190" s="5"/>
      <c r="D190" s="124" t="s">
        <v>25</v>
      </c>
      <c r="F190" s="65"/>
    </row>
    <row r="191" spans="1:16" x14ac:dyDescent="0.65">
      <c r="A191" s="372"/>
      <c r="B191" s="182" t="s">
        <v>70</v>
      </c>
      <c r="C191" s="5"/>
      <c r="D191" s="124" t="s">
        <v>25</v>
      </c>
      <c r="F191" s="65"/>
    </row>
    <row r="192" spans="1:16" x14ac:dyDescent="0.65">
      <c r="A192" s="373" t="s">
        <v>275</v>
      </c>
      <c r="B192" s="182" t="s">
        <v>137</v>
      </c>
      <c r="C192" s="19"/>
      <c r="D192" s="124" t="s">
        <v>62</v>
      </c>
      <c r="E192" s="5"/>
      <c r="F192" s="180" t="s">
        <v>154</v>
      </c>
    </row>
    <row r="193" spans="1:7" ht="30.5" x14ac:dyDescent="0.65">
      <c r="A193" s="373"/>
      <c r="B193" s="182" t="s">
        <v>128</v>
      </c>
      <c r="C193" s="19"/>
      <c r="D193" s="124" t="s">
        <v>62</v>
      </c>
      <c r="E193" s="263"/>
      <c r="F193" s="193" t="s">
        <v>154</v>
      </c>
      <c r="G193" s="24"/>
    </row>
    <row r="194" spans="1:7" x14ac:dyDescent="0.65">
      <c r="A194" s="373"/>
      <c r="B194" s="182" t="s">
        <v>129</v>
      </c>
      <c r="C194" s="19"/>
      <c r="D194" s="124" t="s">
        <v>62</v>
      </c>
      <c r="E194" s="5"/>
      <c r="F194" s="180" t="s">
        <v>154</v>
      </c>
    </row>
    <row r="195" spans="1:7" ht="31.75" thickBot="1" x14ac:dyDescent="0.8">
      <c r="A195" s="374" t="s">
        <v>274</v>
      </c>
      <c r="B195" s="100"/>
      <c r="C195" s="69"/>
      <c r="D195" s="193" t="s">
        <v>130</v>
      </c>
      <c r="F195" s="65"/>
    </row>
    <row r="196" spans="1:7" ht="16" thickBot="1" x14ac:dyDescent="0.8"/>
    <row r="197" spans="1:7" ht="15.5" x14ac:dyDescent="0.65">
      <c r="A197" s="375" t="s">
        <v>276</v>
      </c>
      <c r="B197" s="112"/>
      <c r="C197" s="103"/>
      <c r="D197" s="124" t="s">
        <v>62</v>
      </c>
    </row>
    <row r="198" spans="1:7" ht="15.5" x14ac:dyDescent="0.65">
      <c r="A198" s="376" t="s">
        <v>277</v>
      </c>
      <c r="B198" s="112"/>
      <c r="C198" s="103"/>
      <c r="D198" s="124" t="s">
        <v>62</v>
      </c>
    </row>
    <row r="199" spans="1:7" ht="15.5" x14ac:dyDescent="0.65">
      <c r="A199" s="376" t="s">
        <v>278</v>
      </c>
      <c r="B199" s="112"/>
      <c r="C199" s="103"/>
      <c r="D199" s="124" t="s">
        <v>62</v>
      </c>
    </row>
    <row r="200" spans="1:7" ht="15.5" x14ac:dyDescent="0.65">
      <c r="A200" s="377" t="s">
        <v>102</v>
      </c>
      <c r="B200" s="101"/>
      <c r="C200" s="102"/>
      <c r="D200" s="124" t="s">
        <v>25</v>
      </c>
    </row>
    <row r="201" spans="1:7" ht="15.5" x14ac:dyDescent="0.65">
      <c r="A201" s="376" t="s">
        <v>63</v>
      </c>
      <c r="B201" s="103"/>
      <c r="C201" s="104"/>
      <c r="D201" s="124" t="s">
        <v>62</v>
      </c>
    </row>
    <row r="202" spans="1:7" ht="15.5" x14ac:dyDescent="0.65">
      <c r="A202" s="376" t="s">
        <v>60</v>
      </c>
      <c r="B202" s="99"/>
      <c r="C202" s="94"/>
      <c r="D202" s="124" t="s">
        <v>12</v>
      </c>
    </row>
    <row r="203" spans="1:7" ht="31.75" thickBot="1" x14ac:dyDescent="0.8">
      <c r="A203" s="374" t="s">
        <v>158</v>
      </c>
      <c r="B203" s="99"/>
      <c r="C203" s="94"/>
      <c r="D203" s="124" t="s">
        <v>157</v>
      </c>
    </row>
    <row r="204" spans="1:7" ht="15.5" x14ac:dyDescent="0.65">
      <c r="A204" s="348"/>
      <c r="B204" s="47"/>
      <c r="C204" s="47"/>
    </row>
  </sheetData>
  <sheetProtection algorithmName="SHA-512" hashValue="33iErgJIdJ5TmGJeRBACikcbHhklonD+ZvNoncyWYakcXGM9WwE5/eX03zqcZrR7R4YgAQDVVNcU0W93mgHzIQ==" saltValue="3bKZ0w/jE3JkRh83L0BGOg==" spinCount="100000" sheet="1" objects="1" scenarios="1" selectLockedCells="1"/>
  <mergeCells count="239">
    <mergeCell ref="B168:C168"/>
    <mergeCell ref="B169:C169"/>
    <mergeCell ref="B170:C170"/>
    <mergeCell ref="B197:C197"/>
    <mergeCell ref="B198:C198"/>
    <mergeCell ref="B199:C199"/>
    <mergeCell ref="B54:C54"/>
    <mergeCell ref="B82:C82"/>
    <mergeCell ref="B83:C83"/>
    <mergeCell ref="B84:C84"/>
    <mergeCell ref="B111:C111"/>
    <mergeCell ref="B112:C112"/>
    <mergeCell ref="B113:C113"/>
    <mergeCell ref="B140:C140"/>
    <mergeCell ref="B141:C141"/>
    <mergeCell ref="B172:C172"/>
    <mergeCell ref="B173:C173"/>
    <mergeCell ref="B174:C174"/>
    <mergeCell ref="B177:C177"/>
    <mergeCell ref="B166:C166"/>
    <mergeCell ref="B171:C171"/>
    <mergeCell ref="B116:C116"/>
    <mergeCell ref="B117:C117"/>
    <mergeCell ref="B95:G96"/>
    <mergeCell ref="B201:C201"/>
    <mergeCell ref="B202:C202"/>
    <mergeCell ref="B203:C203"/>
    <mergeCell ref="B195:C195"/>
    <mergeCell ref="B200:C200"/>
    <mergeCell ref="J187:J188"/>
    <mergeCell ref="K187:K188"/>
    <mergeCell ref="L187:L188"/>
    <mergeCell ref="A189:A191"/>
    <mergeCell ref="A192:A194"/>
    <mergeCell ref="A183:A184"/>
    <mergeCell ref="A185:A186"/>
    <mergeCell ref="I185:I188"/>
    <mergeCell ref="D187:G187"/>
    <mergeCell ref="A181:A182"/>
    <mergeCell ref="I179:I182"/>
    <mergeCell ref="A179:A180"/>
    <mergeCell ref="B179:B180"/>
    <mergeCell ref="C179:C180"/>
    <mergeCell ref="B181:G182"/>
    <mergeCell ref="B183:G184"/>
    <mergeCell ref="B185:G186"/>
    <mergeCell ref="A160:A162"/>
    <mergeCell ref="A163:A165"/>
    <mergeCell ref="A152:A153"/>
    <mergeCell ref="A154:A155"/>
    <mergeCell ref="B150:B151"/>
    <mergeCell ref="C150:C151"/>
    <mergeCell ref="I150:I153"/>
    <mergeCell ref="A150:A151"/>
    <mergeCell ref="A156:A157"/>
    <mergeCell ref="I156:I159"/>
    <mergeCell ref="D158:G158"/>
    <mergeCell ref="B152:G153"/>
    <mergeCell ref="B154:G155"/>
    <mergeCell ref="B156:G157"/>
    <mergeCell ref="N122:N124"/>
    <mergeCell ref="O122:O124"/>
    <mergeCell ref="P122:P124"/>
    <mergeCell ref="J130:J131"/>
    <mergeCell ref="K130:K131"/>
    <mergeCell ref="L130:L131"/>
    <mergeCell ref="A132:A134"/>
    <mergeCell ref="A135:A137"/>
    <mergeCell ref="A126:A127"/>
    <mergeCell ref="A128:A129"/>
    <mergeCell ref="I128:I131"/>
    <mergeCell ref="D130:G130"/>
    <mergeCell ref="B128:G129"/>
    <mergeCell ref="A106:A108"/>
    <mergeCell ref="B109:C109"/>
    <mergeCell ref="J122:J124"/>
    <mergeCell ref="K122:K124"/>
    <mergeCell ref="L122:L124"/>
    <mergeCell ref="A124:A125"/>
    <mergeCell ref="I122:I125"/>
    <mergeCell ref="J101:J102"/>
    <mergeCell ref="M122:M124"/>
    <mergeCell ref="A122:A123"/>
    <mergeCell ref="B122:B123"/>
    <mergeCell ref="C122:C123"/>
    <mergeCell ref="B114:C114"/>
    <mergeCell ref="B115:C115"/>
    <mergeCell ref="K101:K102"/>
    <mergeCell ref="L101:L102"/>
    <mergeCell ref="A103:A105"/>
    <mergeCell ref="L42:L43"/>
    <mergeCell ref="B91:C91"/>
    <mergeCell ref="A44:A46"/>
    <mergeCell ref="B50:C50"/>
    <mergeCell ref="A47:A49"/>
    <mergeCell ref="A77:A79"/>
    <mergeCell ref="B62:C62"/>
    <mergeCell ref="A68:A69"/>
    <mergeCell ref="A70:A71"/>
    <mergeCell ref="A74:A76"/>
    <mergeCell ref="B55:C55"/>
    <mergeCell ref="A64:A65"/>
    <mergeCell ref="B64:B65"/>
    <mergeCell ref="C64:C65"/>
    <mergeCell ref="A66:A67"/>
    <mergeCell ref="I70:I73"/>
    <mergeCell ref="A4:A5"/>
    <mergeCell ref="B4:B5"/>
    <mergeCell ref="C4:C5"/>
    <mergeCell ref="A10:A11"/>
    <mergeCell ref="I64:I67"/>
    <mergeCell ref="A36:A37"/>
    <mergeCell ref="A38:A39"/>
    <mergeCell ref="J42:J43"/>
    <mergeCell ref="K42:K43"/>
    <mergeCell ref="A40:A41"/>
    <mergeCell ref="A34:A35"/>
    <mergeCell ref="A14:A16"/>
    <mergeCell ref="A17:A19"/>
    <mergeCell ref="A6:A7"/>
    <mergeCell ref="A8:A9"/>
    <mergeCell ref="B52:C52"/>
    <mergeCell ref="B53:C53"/>
    <mergeCell ref="B34:B35"/>
    <mergeCell ref="C34:C35"/>
    <mergeCell ref="B26:C26"/>
    <mergeCell ref="J4:J6"/>
    <mergeCell ref="K4:K6"/>
    <mergeCell ref="B142:C142"/>
    <mergeCell ref="B148:C148"/>
    <mergeCell ref="B56:C56"/>
    <mergeCell ref="B57:C57"/>
    <mergeCell ref="B66:G67"/>
    <mergeCell ref="B68:G69"/>
    <mergeCell ref="B70:G71"/>
    <mergeCell ref="D72:G72"/>
    <mergeCell ref="J72:J73"/>
    <mergeCell ref="B85:C85"/>
    <mergeCell ref="B87:C87"/>
    <mergeCell ref="B88:C88"/>
    <mergeCell ref="B80:C80"/>
    <mergeCell ref="B86:C86"/>
    <mergeCell ref="B120:C120"/>
    <mergeCell ref="B93:B94"/>
    <mergeCell ref="C93:C94"/>
    <mergeCell ref="I93:I96"/>
    <mergeCell ref="I99:I102"/>
    <mergeCell ref="D101:G101"/>
    <mergeCell ref="B2:C2"/>
    <mergeCell ref="I4:I7"/>
    <mergeCell ref="I10:I13"/>
    <mergeCell ref="B32:C32"/>
    <mergeCell ref="D42:G42"/>
    <mergeCell ref="I34:I37"/>
    <mergeCell ref="I40:I43"/>
    <mergeCell ref="B27:C27"/>
    <mergeCell ref="B28:C28"/>
    <mergeCell ref="B22:C22"/>
    <mergeCell ref="B23:C23"/>
    <mergeCell ref="B24:C24"/>
    <mergeCell ref="B20:C20"/>
    <mergeCell ref="D12:G12"/>
    <mergeCell ref="B6:G7"/>
    <mergeCell ref="B8:G9"/>
    <mergeCell ref="B10:G11"/>
    <mergeCell ref="B36:G37"/>
    <mergeCell ref="B38:G39"/>
    <mergeCell ref="B40:G41"/>
    <mergeCell ref="B25:C25"/>
    <mergeCell ref="L4:L6"/>
    <mergeCell ref="M4:M6"/>
    <mergeCell ref="N4:N6"/>
    <mergeCell ref="O4:O6"/>
    <mergeCell ref="P4:P6"/>
    <mergeCell ref="J34:J36"/>
    <mergeCell ref="K34:K36"/>
    <mergeCell ref="L34:L36"/>
    <mergeCell ref="M34:M36"/>
    <mergeCell ref="N34:N36"/>
    <mergeCell ref="O34:O36"/>
    <mergeCell ref="P34:P36"/>
    <mergeCell ref="J12:J13"/>
    <mergeCell ref="K12:K13"/>
    <mergeCell ref="L12:L13"/>
    <mergeCell ref="M12:M13"/>
    <mergeCell ref="N93:N95"/>
    <mergeCell ref="O93:O95"/>
    <mergeCell ref="P93:P95"/>
    <mergeCell ref="L72:L73"/>
    <mergeCell ref="J64:J66"/>
    <mergeCell ref="K64:K66"/>
    <mergeCell ref="L64:L66"/>
    <mergeCell ref="A93:A94"/>
    <mergeCell ref="A99:A100"/>
    <mergeCell ref="M64:M66"/>
    <mergeCell ref="N64:N66"/>
    <mergeCell ref="O64:O66"/>
    <mergeCell ref="P64:P66"/>
    <mergeCell ref="K72:K73"/>
    <mergeCell ref="A95:A96"/>
    <mergeCell ref="A97:A98"/>
    <mergeCell ref="N150:N152"/>
    <mergeCell ref="O150:O152"/>
    <mergeCell ref="P150:P152"/>
    <mergeCell ref="J179:J181"/>
    <mergeCell ref="K179:K181"/>
    <mergeCell ref="L179:L181"/>
    <mergeCell ref="M179:M181"/>
    <mergeCell ref="N179:N181"/>
    <mergeCell ref="O179:O181"/>
    <mergeCell ref="P179:P181"/>
    <mergeCell ref="J158:J159"/>
    <mergeCell ref="K158:K159"/>
    <mergeCell ref="L158:L159"/>
    <mergeCell ref="M158:M159"/>
    <mergeCell ref="M187:M188"/>
    <mergeCell ref="B97:G98"/>
    <mergeCell ref="B99:G100"/>
    <mergeCell ref="B124:G125"/>
    <mergeCell ref="B126:G127"/>
    <mergeCell ref="B58:C58"/>
    <mergeCell ref="M42:M43"/>
    <mergeCell ref="M72:M73"/>
    <mergeCell ref="M101:M102"/>
    <mergeCell ref="M130:M131"/>
    <mergeCell ref="J150:J152"/>
    <mergeCell ref="K150:K152"/>
    <mergeCell ref="L150:L152"/>
    <mergeCell ref="M150:M152"/>
    <mergeCell ref="J93:J95"/>
    <mergeCell ref="K93:K95"/>
    <mergeCell ref="L93:L95"/>
    <mergeCell ref="M93:M95"/>
    <mergeCell ref="I146:I149"/>
    <mergeCell ref="B138:C138"/>
    <mergeCell ref="B143:C143"/>
    <mergeCell ref="B144:C144"/>
    <mergeCell ref="B145:C145"/>
    <mergeCell ref="B146:C146"/>
  </mergeCells>
  <pageMargins left="0.7" right="0.7" top="0.75" bottom="0.75" header="0.3" footer="0.3"/>
  <pageSetup paperSize="17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1C8D6D-273D-439A-BF65-86508254B2B2}">
          <x14:formula1>
            <xm:f>Sheet3!$E$26:$E$33</xm:f>
          </x14:formula1>
          <xm:sqref>B2:C2 B32:C32 B62:C62 B120:C120 B91:C91 B148:C148 B177:C177</xm:sqref>
        </x14:dataValidation>
        <x14:dataValidation type="list" allowBlank="1" showInputMessage="1" showErrorMessage="1" xr:uid="{4C1FC3C5-711C-4D31-B1E5-BC1222E8797A}">
          <x14:formula1>
            <xm:f>Sheet3!$A$6:$A$8</xm:f>
          </x14:formula1>
          <xm:sqref>B82:B84 B52:B54 B111:B113 C47:C49 C106:C108 B22:B24 C17:C19 B12 B140:B142 B26 C135:C137 B168:B170 C163:C165 B42 B56 B158 B172 C77:C79 B72 B86 B101 B115 B130 B144 B197:B199 C192:C194 B187 B201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A6E5-EBDE-4F41-9B06-EB521E3731AC}">
  <dimension ref="A1:M154"/>
  <sheetViews>
    <sheetView showGridLines="0" zoomScale="85" zoomScaleNormal="85" workbookViewId="0">
      <selection activeCell="J27" sqref="J27"/>
    </sheetView>
  </sheetViews>
  <sheetFormatPr defaultRowHeight="15.25" x14ac:dyDescent="0.65"/>
  <cols>
    <col min="1" max="1" width="24.18359375" style="378" customWidth="1"/>
    <col min="2" max="2" width="17.44140625" style="22" customWidth="1"/>
    <col min="3" max="3" width="14.5546875" style="22" customWidth="1"/>
    <col min="4" max="4" width="23.62890625" style="22" customWidth="1"/>
    <col min="5" max="5" width="10.8125" style="22" customWidth="1"/>
    <col min="6" max="6" width="7.44140625" style="22" customWidth="1"/>
    <col min="7" max="7" width="15.44140625" style="22" customWidth="1"/>
    <col min="8" max="8" width="25.0703125" style="22" customWidth="1"/>
    <col min="9" max="9" width="24.88671875" style="22" customWidth="1"/>
    <col min="10" max="10" width="12.8125" style="22" customWidth="1"/>
    <col min="11" max="11" width="30.44140625" style="22" customWidth="1"/>
    <col min="12" max="12" width="11.88671875" style="22" customWidth="1"/>
    <col min="13" max="13" width="9.88671875" style="22" customWidth="1"/>
  </cols>
  <sheetData>
    <row r="1" spans="1:13" x14ac:dyDescent="0.65">
      <c r="H1" s="387"/>
    </row>
    <row r="2" spans="1:13" ht="21.25" thickBot="1" x14ac:dyDescent="1.05">
      <c r="A2" s="386" t="s">
        <v>166</v>
      </c>
      <c r="B2" s="113"/>
      <c r="C2" s="113"/>
      <c r="F2" s="379"/>
      <c r="G2" s="55"/>
      <c r="H2" s="386" t="s">
        <v>166</v>
      </c>
      <c r="I2" s="113"/>
      <c r="J2" s="113"/>
      <c r="M2" s="379"/>
    </row>
    <row r="3" spans="1:13" x14ac:dyDescent="0.65">
      <c r="A3" s="387"/>
      <c r="F3" s="55"/>
      <c r="G3" s="38"/>
      <c r="H3" s="387"/>
      <c r="M3" s="55"/>
    </row>
    <row r="4" spans="1:13" ht="20.25" x14ac:dyDescent="0.85">
      <c r="A4" s="388" t="s">
        <v>11</v>
      </c>
      <c r="B4" s="17"/>
      <c r="C4" s="124" t="s">
        <v>9</v>
      </c>
      <c r="E4" s="380"/>
      <c r="F4" s="381"/>
      <c r="G4" s="39"/>
      <c r="H4" s="388" t="s">
        <v>11</v>
      </c>
      <c r="I4" s="17"/>
      <c r="J4" s="124" t="s">
        <v>9</v>
      </c>
      <c r="L4" s="380"/>
      <c r="M4" s="381"/>
    </row>
    <row r="5" spans="1:13" ht="20.25" x14ac:dyDescent="0.85">
      <c r="A5" s="389" t="s">
        <v>164</v>
      </c>
      <c r="B5" s="109"/>
      <c r="C5" s="99"/>
      <c r="E5" s="380"/>
      <c r="F5" s="382"/>
      <c r="G5" s="39"/>
      <c r="H5" s="389" t="s">
        <v>164</v>
      </c>
      <c r="I5" s="109"/>
      <c r="J5" s="99"/>
      <c r="L5" s="380"/>
      <c r="M5" s="382"/>
    </row>
    <row r="6" spans="1:13" ht="20.25" x14ac:dyDescent="0.85">
      <c r="A6" s="389" t="s">
        <v>161</v>
      </c>
      <c r="B6" s="109"/>
      <c r="C6" s="99"/>
      <c r="E6" s="380"/>
      <c r="F6" s="382"/>
      <c r="G6" s="39"/>
      <c r="H6" s="389" t="s">
        <v>161</v>
      </c>
      <c r="I6" s="109"/>
      <c r="J6" s="99"/>
      <c r="L6" s="380"/>
      <c r="M6" s="382"/>
    </row>
    <row r="7" spans="1:13" ht="20.25" x14ac:dyDescent="0.85">
      <c r="A7" s="388" t="s">
        <v>100</v>
      </c>
      <c r="B7" s="19"/>
      <c r="C7" s="124" t="s">
        <v>144</v>
      </c>
      <c r="D7" s="30"/>
      <c r="E7" s="380"/>
      <c r="F7" s="381"/>
      <c r="G7" s="38"/>
      <c r="H7" s="388" t="s">
        <v>100</v>
      </c>
      <c r="I7" s="19"/>
      <c r="J7" s="124" t="s">
        <v>144</v>
      </c>
      <c r="K7" s="30"/>
      <c r="L7" s="380"/>
      <c r="M7" s="381"/>
    </row>
    <row r="8" spans="1:13" ht="20.25" x14ac:dyDescent="0.85">
      <c r="A8" s="390"/>
      <c r="B8" s="20"/>
      <c r="C8" s="383"/>
      <c r="D8" s="383"/>
      <c r="E8" s="384"/>
      <c r="F8" s="381"/>
      <c r="G8" s="38"/>
      <c r="H8" s="390"/>
      <c r="I8" s="20"/>
      <c r="J8" s="397"/>
      <c r="K8" s="383"/>
      <c r="L8" s="384"/>
      <c r="M8" s="381"/>
    </row>
    <row r="9" spans="1:13" ht="20.25" x14ac:dyDescent="0.85">
      <c r="A9" s="388" t="s">
        <v>22</v>
      </c>
      <c r="B9" s="17"/>
      <c r="C9" s="124" t="s">
        <v>25</v>
      </c>
      <c r="E9" s="380"/>
      <c r="F9" s="381"/>
      <c r="G9" s="39"/>
      <c r="H9" s="388" t="s">
        <v>22</v>
      </c>
      <c r="I9" s="17"/>
      <c r="J9" s="124" t="s">
        <v>25</v>
      </c>
      <c r="L9" s="380"/>
      <c r="M9" s="381"/>
    </row>
    <row r="10" spans="1:13" ht="20.25" x14ac:dyDescent="0.85">
      <c r="A10" s="388" t="s">
        <v>23</v>
      </c>
      <c r="B10" s="18"/>
      <c r="C10" s="124" t="s">
        <v>25</v>
      </c>
      <c r="E10" s="380"/>
      <c r="F10" s="381"/>
      <c r="G10" s="39"/>
      <c r="H10" s="388" t="s">
        <v>23</v>
      </c>
      <c r="I10" s="18"/>
      <c r="J10" s="124" t="s">
        <v>25</v>
      </c>
      <c r="L10" s="380"/>
      <c r="M10" s="381"/>
    </row>
    <row r="11" spans="1:13" ht="20.25" x14ac:dyDescent="0.85">
      <c r="A11" s="388" t="s">
        <v>24</v>
      </c>
      <c r="B11" s="18"/>
      <c r="C11" s="124" t="s">
        <v>25</v>
      </c>
      <c r="E11" s="380"/>
      <c r="F11" s="381"/>
      <c r="G11" s="39"/>
      <c r="H11" s="388" t="s">
        <v>24</v>
      </c>
      <c r="I11" s="18"/>
      <c r="J11" s="124" t="s">
        <v>25</v>
      </c>
      <c r="L11" s="380"/>
      <c r="M11" s="381"/>
    </row>
    <row r="12" spans="1:13" ht="20.25" x14ac:dyDescent="0.85">
      <c r="A12" s="388" t="s">
        <v>138</v>
      </c>
      <c r="B12" s="18"/>
      <c r="C12" s="124" t="s">
        <v>146</v>
      </c>
      <c r="E12" s="380"/>
      <c r="F12" s="381"/>
      <c r="G12" s="39"/>
      <c r="H12" s="388" t="s">
        <v>138</v>
      </c>
      <c r="I12" s="18"/>
      <c r="J12" s="124" t="s">
        <v>146</v>
      </c>
      <c r="L12" s="380"/>
      <c r="M12" s="381"/>
    </row>
    <row r="13" spans="1:13" ht="20.25" x14ac:dyDescent="0.85">
      <c r="A13" s="390"/>
      <c r="B13" s="385"/>
      <c r="C13" s="395"/>
      <c r="D13" s="20"/>
      <c r="E13" s="380"/>
      <c r="F13" s="381"/>
      <c r="G13" s="39"/>
      <c r="H13" s="390"/>
      <c r="I13" s="385"/>
      <c r="J13" s="395"/>
      <c r="K13" s="20"/>
      <c r="L13" s="380"/>
      <c r="M13" s="381"/>
    </row>
    <row r="14" spans="1:13" ht="20.25" x14ac:dyDescent="0.85">
      <c r="A14" s="389" t="s">
        <v>145</v>
      </c>
      <c r="B14" s="18"/>
      <c r="C14" s="124" t="s">
        <v>25</v>
      </c>
      <c r="E14" s="380"/>
      <c r="F14" s="382"/>
      <c r="G14" s="39"/>
      <c r="H14" s="389" t="s">
        <v>145</v>
      </c>
      <c r="I14" s="18"/>
      <c r="J14" s="124" t="s">
        <v>287</v>
      </c>
      <c r="L14" s="380"/>
      <c r="M14" s="382"/>
    </row>
    <row r="15" spans="1:13" ht="34.200000000000003" customHeight="1" x14ac:dyDescent="0.85">
      <c r="A15" s="389" t="s">
        <v>162</v>
      </c>
      <c r="B15" s="18"/>
      <c r="C15" s="124" t="s">
        <v>149</v>
      </c>
      <c r="E15" s="380"/>
      <c r="F15" s="382"/>
      <c r="G15" s="39"/>
      <c r="H15" s="389" t="s">
        <v>162</v>
      </c>
      <c r="I15" s="18"/>
      <c r="J15" s="124" t="s">
        <v>149</v>
      </c>
      <c r="L15" s="380"/>
      <c r="M15" s="382"/>
    </row>
    <row r="16" spans="1:13" ht="20.25" x14ac:dyDescent="0.85">
      <c r="A16" s="389" t="s">
        <v>151</v>
      </c>
      <c r="B16" s="18"/>
      <c r="C16" s="124" t="s">
        <v>150</v>
      </c>
      <c r="E16" s="380"/>
      <c r="F16" s="382"/>
      <c r="G16" s="39"/>
      <c r="H16" s="389" t="s">
        <v>151</v>
      </c>
      <c r="I16" s="18"/>
      <c r="J16" s="124" t="s">
        <v>150</v>
      </c>
      <c r="L16" s="380"/>
      <c r="M16" s="382"/>
    </row>
    <row r="17" spans="1:13" ht="20.25" x14ac:dyDescent="0.85">
      <c r="A17" s="389" t="s">
        <v>152</v>
      </c>
      <c r="B17" s="18"/>
      <c r="C17" s="124" t="s">
        <v>150</v>
      </c>
      <c r="E17" s="380"/>
      <c r="F17" s="382"/>
      <c r="G17" s="39"/>
      <c r="H17" s="389" t="s">
        <v>152</v>
      </c>
      <c r="I17" s="18"/>
      <c r="J17" s="124" t="s">
        <v>150</v>
      </c>
      <c r="L17" s="380"/>
      <c r="M17" s="382"/>
    </row>
    <row r="18" spans="1:13" ht="20.25" x14ac:dyDescent="0.85">
      <c r="A18" s="391"/>
      <c r="B18" s="385"/>
      <c r="C18" s="395"/>
      <c r="D18" s="20"/>
      <c r="E18" s="380"/>
      <c r="F18" s="382"/>
      <c r="G18" s="39"/>
      <c r="H18" s="391"/>
      <c r="I18" s="385"/>
      <c r="J18" s="395"/>
      <c r="K18" s="20"/>
      <c r="L18" s="380"/>
      <c r="M18" s="382"/>
    </row>
    <row r="19" spans="1:13" ht="20.25" x14ac:dyDescent="0.85">
      <c r="A19" s="389" t="s">
        <v>147</v>
      </c>
      <c r="B19" s="18"/>
      <c r="C19" s="124" t="s">
        <v>148</v>
      </c>
      <c r="E19" s="380"/>
      <c r="F19" s="382"/>
      <c r="G19" s="39"/>
      <c r="H19" s="389" t="s">
        <v>147</v>
      </c>
      <c r="I19" s="18"/>
      <c r="J19" s="124" t="s">
        <v>148</v>
      </c>
      <c r="L19" s="380"/>
      <c r="M19" s="382"/>
    </row>
    <row r="20" spans="1:13" ht="15.5" x14ac:dyDescent="0.65">
      <c r="A20" s="388" t="s">
        <v>63</v>
      </c>
      <c r="B20" s="21"/>
      <c r="C20" s="124" t="s">
        <v>62</v>
      </c>
      <c r="F20" s="381"/>
      <c r="G20" s="39"/>
      <c r="H20" s="388" t="s">
        <v>63</v>
      </c>
      <c r="I20" s="21"/>
      <c r="J20" s="124" t="s">
        <v>62</v>
      </c>
      <c r="M20" s="381"/>
    </row>
    <row r="21" spans="1:13" ht="15.5" x14ac:dyDescent="0.65">
      <c r="A21" s="389" t="s">
        <v>60</v>
      </c>
      <c r="B21" s="17"/>
      <c r="C21" s="124" t="s">
        <v>12</v>
      </c>
      <c r="F21" s="382"/>
      <c r="G21" s="39"/>
      <c r="H21" s="389" t="s">
        <v>60</v>
      </c>
      <c r="I21" s="17"/>
      <c r="J21" s="124" t="s">
        <v>12</v>
      </c>
      <c r="M21" s="382"/>
    </row>
    <row r="22" spans="1:13" ht="16.25" thickBot="1" x14ac:dyDescent="0.8">
      <c r="A22" s="392"/>
      <c r="B22" s="47"/>
      <c r="F22" s="382"/>
      <c r="G22" s="47"/>
      <c r="H22" s="392"/>
      <c r="I22" s="47"/>
      <c r="M22" s="382"/>
    </row>
    <row r="23" spans="1:13" ht="15" customHeight="1" x14ac:dyDescent="0.65">
      <c r="A23" s="370" t="s">
        <v>71</v>
      </c>
      <c r="B23" s="179" t="s">
        <v>127</v>
      </c>
      <c r="C23" s="5"/>
      <c r="D23" s="124" t="s">
        <v>25</v>
      </c>
      <c r="F23" s="65"/>
      <c r="G23" s="47"/>
      <c r="H23" s="370" t="s">
        <v>71</v>
      </c>
      <c r="I23" s="179" t="s">
        <v>127</v>
      </c>
      <c r="J23" s="5"/>
      <c r="K23" s="124" t="s">
        <v>25</v>
      </c>
      <c r="M23" s="65"/>
    </row>
    <row r="24" spans="1:13" ht="30.5" x14ac:dyDescent="0.65">
      <c r="A24" s="371"/>
      <c r="B24" s="182" t="s">
        <v>69</v>
      </c>
      <c r="C24" s="5"/>
      <c r="D24" s="124" t="s">
        <v>25</v>
      </c>
      <c r="F24" s="65"/>
      <c r="G24" s="47"/>
      <c r="H24" s="371"/>
      <c r="I24" s="182" t="s">
        <v>69</v>
      </c>
      <c r="J24" s="5"/>
      <c r="K24" s="124" t="s">
        <v>25</v>
      </c>
      <c r="M24" s="65"/>
    </row>
    <row r="25" spans="1:13" ht="15" customHeight="1" x14ac:dyDescent="0.65">
      <c r="A25" s="372"/>
      <c r="B25" s="182" t="s">
        <v>70</v>
      </c>
      <c r="C25" s="5"/>
      <c r="D25" s="124" t="s">
        <v>25</v>
      </c>
      <c r="F25" s="65"/>
      <c r="G25" s="47"/>
      <c r="H25" s="372"/>
      <c r="I25" s="182" t="s">
        <v>70</v>
      </c>
      <c r="J25" s="5"/>
      <c r="K25" s="124" t="s">
        <v>25</v>
      </c>
      <c r="M25" s="65"/>
    </row>
    <row r="26" spans="1:13" ht="30" customHeight="1" x14ac:dyDescent="0.65">
      <c r="A26" s="373" t="s">
        <v>275</v>
      </c>
      <c r="B26" s="182" t="s">
        <v>137</v>
      </c>
      <c r="C26" s="19"/>
      <c r="D26" s="127" t="s">
        <v>62</v>
      </c>
      <c r="E26" s="5"/>
      <c r="F26" s="182" t="s">
        <v>154</v>
      </c>
      <c r="G26" s="47"/>
      <c r="H26" s="373" t="s">
        <v>275</v>
      </c>
      <c r="I26" s="182" t="s">
        <v>137</v>
      </c>
      <c r="J26" s="19"/>
      <c r="K26" s="127" t="s">
        <v>62</v>
      </c>
      <c r="L26" s="5"/>
      <c r="M26" s="182" t="s">
        <v>154</v>
      </c>
    </row>
    <row r="27" spans="1:13" ht="30.5" x14ac:dyDescent="0.65">
      <c r="A27" s="373"/>
      <c r="B27" s="182" t="s">
        <v>128</v>
      </c>
      <c r="C27" s="19"/>
      <c r="D27" s="127" t="s">
        <v>62</v>
      </c>
      <c r="E27" s="263"/>
      <c r="F27" s="396" t="s">
        <v>154</v>
      </c>
      <c r="G27" s="47"/>
      <c r="H27" s="373"/>
      <c r="I27" s="182" t="s">
        <v>128</v>
      </c>
      <c r="J27" s="19"/>
      <c r="K27" s="127" t="s">
        <v>62</v>
      </c>
      <c r="L27" s="263"/>
      <c r="M27" s="396" t="s">
        <v>154</v>
      </c>
    </row>
    <row r="28" spans="1:13" ht="15" customHeight="1" x14ac:dyDescent="0.65">
      <c r="A28" s="373"/>
      <c r="B28" s="182" t="s">
        <v>129</v>
      </c>
      <c r="C28" s="19"/>
      <c r="D28" s="127" t="s">
        <v>62</v>
      </c>
      <c r="E28" s="5"/>
      <c r="F28" s="182" t="s">
        <v>154</v>
      </c>
      <c r="G28" s="47"/>
      <c r="H28" s="373"/>
      <c r="I28" s="182" t="s">
        <v>129</v>
      </c>
      <c r="J28" s="19"/>
      <c r="K28" s="127" t="s">
        <v>62</v>
      </c>
      <c r="L28" s="5"/>
      <c r="M28" s="182" t="s">
        <v>154</v>
      </c>
    </row>
    <row r="29" spans="1:13" ht="32.25" customHeight="1" thickBot="1" x14ac:dyDescent="0.8">
      <c r="A29" s="374" t="s">
        <v>274</v>
      </c>
      <c r="B29" s="100"/>
      <c r="C29" s="69"/>
      <c r="D29" s="193" t="s">
        <v>130</v>
      </c>
      <c r="F29" s="65"/>
      <c r="G29" s="65"/>
      <c r="H29" s="374" t="s">
        <v>274</v>
      </c>
      <c r="I29" s="100"/>
      <c r="J29" s="69"/>
      <c r="K29" s="193" t="s">
        <v>130</v>
      </c>
      <c r="M29" s="65"/>
    </row>
    <row r="30" spans="1:13" ht="15.5" x14ac:dyDescent="0.65">
      <c r="A30" s="392"/>
      <c r="B30" s="47"/>
      <c r="F30" s="382"/>
      <c r="G30" s="47"/>
      <c r="H30" s="118"/>
    </row>
    <row r="31" spans="1:13" ht="15" customHeight="1" x14ac:dyDescent="0.65">
      <c r="A31" s="392"/>
      <c r="B31" s="47"/>
      <c r="F31" s="382"/>
      <c r="G31" s="47"/>
      <c r="H31" s="118"/>
    </row>
    <row r="32" spans="1:13" s="25" customFormat="1" x14ac:dyDescent="0.65">
      <c r="A32" s="387"/>
      <c r="B32" s="22"/>
      <c r="C32" s="22"/>
      <c r="D32" s="22"/>
      <c r="E32" s="22"/>
      <c r="F32" s="22"/>
      <c r="G32" s="22"/>
      <c r="H32" s="387"/>
      <c r="I32" s="22"/>
      <c r="J32" s="22"/>
      <c r="K32" s="22"/>
      <c r="L32" s="22"/>
      <c r="M32" s="22"/>
    </row>
    <row r="33" spans="1:13" s="25" customFormat="1" ht="21.25" thickBot="1" x14ac:dyDescent="1.05">
      <c r="A33" s="386" t="s">
        <v>166</v>
      </c>
      <c r="B33" s="113"/>
      <c r="C33" s="113"/>
      <c r="D33" s="22"/>
      <c r="E33" s="22"/>
      <c r="F33" s="379"/>
      <c r="G33" s="55"/>
      <c r="H33" s="386" t="s">
        <v>166</v>
      </c>
      <c r="I33" s="113"/>
      <c r="J33" s="113"/>
      <c r="K33" s="22"/>
      <c r="L33" s="22"/>
      <c r="M33" s="379"/>
    </row>
    <row r="34" spans="1:13" s="25" customFormat="1" ht="30" customHeight="1" x14ac:dyDescent="0.65">
      <c r="A34" s="387"/>
      <c r="B34" s="22"/>
      <c r="C34" s="22"/>
      <c r="D34" s="22"/>
      <c r="E34" s="22"/>
      <c r="F34" s="55"/>
      <c r="G34" s="38"/>
      <c r="H34" s="387"/>
      <c r="I34" s="22"/>
      <c r="J34" s="22"/>
      <c r="K34" s="22"/>
      <c r="L34" s="22"/>
      <c r="M34" s="55"/>
    </row>
    <row r="35" spans="1:13" s="25" customFormat="1" ht="20.25" x14ac:dyDescent="0.85">
      <c r="A35" s="388" t="s">
        <v>11</v>
      </c>
      <c r="B35" s="17"/>
      <c r="C35" s="124" t="s">
        <v>9</v>
      </c>
      <c r="D35" s="22"/>
      <c r="E35" s="380"/>
      <c r="F35" s="381"/>
      <c r="G35" s="39"/>
      <c r="H35" s="388" t="s">
        <v>11</v>
      </c>
      <c r="I35" s="17"/>
      <c r="J35" s="124" t="s">
        <v>9</v>
      </c>
      <c r="K35" s="22"/>
      <c r="L35" s="380"/>
      <c r="M35" s="381"/>
    </row>
    <row r="36" spans="1:13" s="25" customFormat="1" ht="15" customHeight="1" x14ac:dyDescent="0.85">
      <c r="A36" s="389" t="s">
        <v>164</v>
      </c>
      <c r="B36" s="109"/>
      <c r="C36" s="99"/>
      <c r="D36" s="22"/>
      <c r="E36" s="380"/>
      <c r="F36" s="382"/>
      <c r="G36" s="39"/>
      <c r="H36" s="389" t="s">
        <v>164</v>
      </c>
      <c r="I36" s="109"/>
      <c r="J36" s="99"/>
      <c r="K36" s="22"/>
      <c r="L36" s="380"/>
      <c r="M36" s="382"/>
    </row>
    <row r="37" spans="1:13" s="25" customFormat="1" ht="20.25" x14ac:dyDescent="0.85">
      <c r="A37" s="389" t="s">
        <v>161</v>
      </c>
      <c r="B37" s="109"/>
      <c r="C37" s="99"/>
      <c r="D37" s="22"/>
      <c r="E37" s="380"/>
      <c r="F37" s="382"/>
      <c r="G37" s="39"/>
      <c r="H37" s="389" t="s">
        <v>161</v>
      </c>
      <c r="I37" s="109"/>
      <c r="J37" s="99"/>
      <c r="K37" s="22"/>
      <c r="L37" s="380"/>
      <c r="M37" s="382"/>
    </row>
    <row r="38" spans="1:13" s="25" customFormat="1" ht="20.25" x14ac:dyDescent="0.85">
      <c r="A38" s="388" t="s">
        <v>100</v>
      </c>
      <c r="B38" s="19"/>
      <c r="C38" s="124" t="s">
        <v>144</v>
      </c>
      <c r="D38" s="30"/>
      <c r="E38" s="380"/>
      <c r="F38" s="381"/>
      <c r="G38" s="38"/>
      <c r="H38" s="388" t="s">
        <v>100</v>
      </c>
      <c r="I38" s="19"/>
      <c r="J38" s="124" t="s">
        <v>144</v>
      </c>
      <c r="K38" s="30"/>
      <c r="L38" s="380"/>
      <c r="M38" s="381"/>
    </row>
    <row r="39" spans="1:13" s="25" customFormat="1" ht="20.25" x14ac:dyDescent="0.85">
      <c r="A39" s="390"/>
      <c r="B39" s="20"/>
      <c r="C39" s="397"/>
      <c r="D39" s="383"/>
      <c r="E39" s="384"/>
      <c r="F39" s="381"/>
      <c r="G39" s="38"/>
      <c r="H39" s="390"/>
      <c r="I39" s="20"/>
      <c r="J39" s="397"/>
      <c r="K39" s="383"/>
      <c r="L39" s="384"/>
      <c r="M39" s="381"/>
    </row>
    <row r="40" spans="1:13" s="25" customFormat="1" ht="20.25" x14ac:dyDescent="0.85">
      <c r="A40" s="388" t="s">
        <v>22</v>
      </c>
      <c r="B40" s="17"/>
      <c r="C40" s="124" t="s">
        <v>25</v>
      </c>
      <c r="D40" s="22"/>
      <c r="E40" s="380"/>
      <c r="F40" s="381"/>
      <c r="G40" s="39"/>
      <c r="H40" s="388" t="s">
        <v>22</v>
      </c>
      <c r="I40" s="17"/>
      <c r="J40" s="124" t="s">
        <v>25</v>
      </c>
      <c r="K40" s="22"/>
      <c r="L40" s="380"/>
      <c r="M40" s="381"/>
    </row>
    <row r="41" spans="1:13" s="25" customFormat="1" ht="20.25" x14ac:dyDescent="0.85">
      <c r="A41" s="388" t="s">
        <v>23</v>
      </c>
      <c r="B41" s="18"/>
      <c r="C41" s="124" t="s">
        <v>25</v>
      </c>
      <c r="D41" s="22"/>
      <c r="E41" s="380"/>
      <c r="F41" s="381"/>
      <c r="G41" s="39"/>
      <c r="H41" s="388" t="s">
        <v>23</v>
      </c>
      <c r="I41" s="18"/>
      <c r="J41" s="124" t="s">
        <v>25</v>
      </c>
      <c r="K41" s="22"/>
      <c r="L41" s="380"/>
      <c r="M41" s="381"/>
    </row>
    <row r="42" spans="1:13" s="25" customFormat="1" ht="20.25" x14ac:dyDescent="0.85">
      <c r="A42" s="388" t="s">
        <v>24</v>
      </c>
      <c r="B42" s="18"/>
      <c r="C42" s="124" t="s">
        <v>25</v>
      </c>
      <c r="D42" s="22"/>
      <c r="E42" s="380"/>
      <c r="F42" s="381"/>
      <c r="G42" s="39"/>
      <c r="H42" s="388" t="s">
        <v>24</v>
      </c>
      <c r="I42" s="18"/>
      <c r="J42" s="124" t="s">
        <v>25</v>
      </c>
      <c r="K42" s="22"/>
      <c r="L42" s="380"/>
      <c r="M42" s="381"/>
    </row>
    <row r="43" spans="1:13" s="25" customFormat="1" ht="20.25" x14ac:dyDescent="0.85">
      <c r="A43" s="388" t="s">
        <v>138</v>
      </c>
      <c r="B43" s="18"/>
      <c r="C43" s="124" t="s">
        <v>146</v>
      </c>
      <c r="D43" s="22"/>
      <c r="E43" s="380"/>
      <c r="F43" s="381"/>
      <c r="G43" s="39"/>
      <c r="H43" s="388" t="s">
        <v>138</v>
      </c>
      <c r="I43" s="18"/>
      <c r="J43" s="124" t="s">
        <v>146</v>
      </c>
      <c r="K43" s="22"/>
      <c r="L43" s="380"/>
      <c r="M43" s="381"/>
    </row>
    <row r="44" spans="1:13" s="25" customFormat="1" ht="20.25" x14ac:dyDescent="0.85">
      <c r="A44" s="390"/>
      <c r="B44" s="385"/>
      <c r="C44" s="395"/>
      <c r="D44" s="20"/>
      <c r="E44" s="380"/>
      <c r="F44" s="381"/>
      <c r="G44" s="39"/>
      <c r="H44" s="390"/>
      <c r="I44" s="385"/>
      <c r="J44" s="395"/>
      <c r="K44" s="20"/>
      <c r="L44" s="380"/>
      <c r="M44" s="381"/>
    </row>
    <row r="45" spans="1:13" s="25" customFormat="1" ht="20.25" x14ac:dyDescent="0.85">
      <c r="A45" s="389" t="s">
        <v>145</v>
      </c>
      <c r="B45" s="18"/>
      <c r="C45" s="124" t="s">
        <v>25</v>
      </c>
      <c r="D45" s="22"/>
      <c r="E45" s="380"/>
      <c r="F45" s="382"/>
      <c r="G45" s="39"/>
      <c r="H45" s="389" t="s">
        <v>145</v>
      </c>
      <c r="I45" s="18"/>
      <c r="J45" s="124" t="s">
        <v>287</v>
      </c>
      <c r="K45" s="22"/>
      <c r="L45" s="380"/>
      <c r="M45" s="382"/>
    </row>
    <row r="46" spans="1:13" s="25" customFormat="1" ht="35.4" customHeight="1" x14ac:dyDescent="0.85">
      <c r="A46" s="389" t="s">
        <v>162</v>
      </c>
      <c r="B46" s="18"/>
      <c r="C46" s="124" t="s">
        <v>149</v>
      </c>
      <c r="D46" s="22"/>
      <c r="E46" s="380"/>
      <c r="F46" s="382"/>
      <c r="G46" s="39"/>
      <c r="H46" s="389" t="s">
        <v>162</v>
      </c>
      <c r="I46" s="18"/>
      <c r="J46" s="124" t="s">
        <v>149</v>
      </c>
      <c r="K46" s="22"/>
      <c r="L46" s="380"/>
      <c r="M46" s="382"/>
    </row>
    <row r="47" spans="1:13" s="25" customFormat="1" ht="20.25" x14ac:dyDescent="0.85">
      <c r="A47" s="389" t="s">
        <v>151</v>
      </c>
      <c r="B47" s="18"/>
      <c r="C47" s="124" t="s">
        <v>150</v>
      </c>
      <c r="D47" s="22"/>
      <c r="E47" s="380"/>
      <c r="F47" s="382"/>
      <c r="G47" s="39"/>
      <c r="H47" s="389" t="s">
        <v>151</v>
      </c>
      <c r="I47" s="18"/>
      <c r="J47" s="124" t="s">
        <v>150</v>
      </c>
      <c r="K47" s="22"/>
      <c r="L47" s="380"/>
      <c r="M47" s="382"/>
    </row>
    <row r="48" spans="1:13" s="25" customFormat="1" ht="20.25" x14ac:dyDescent="0.85">
      <c r="A48" s="389" t="s">
        <v>152</v>
      </c>
      <c r="B48" s="18"/>
      <c r="C48" s="124" t="s">
        <v>150</v>
      </c>
      <c r="D48" s="22"/>
      <c r="E48" s="380"/>
      <c r="F48" s="382"/>
      <c r="G48" s="39"/>
      <c r="H48" s="389" t="s">
        <v>152</v>
      </c>
      <c r="I48" s="18"/>
      <c r="J48" s="124" t="s">
        <v>150</v>
      </c>
      <c r="K48" s="22"/>
      <c r="L48" s="380"/>
      <c r="M48" s="382"/>
    </row>
    <row r="49" spans="1:13" s="25" customFormat="1" ht="20.25" x14ac:dyDescent="0.85">
      <c r="A49" s="391"/>
      <c r="B49" s="385"/>
      <c r="C49" s="395"/>
      <c r="D49" s="20"/>
      <c r="E49" s="380"/>
      <c r="F49" s="382"/>
      <c r="G49" s="39"/>
      <c r="H49" s="391"/>
      <c r="I49" s="385"/>
      <c r="J49" s="395"/>
      <c r="K49" s="20"/>
      <c r="L49" s="380"/>
      <c r="M49" s="382"/>
    </row>
    <row r="50" spans="1:13" s="25" customFormat="1" ht="20.25" x14ac:dyDescent="0.85">
      <c r="A50" s="389" t="s">
        <v>147</v>
      </c>
      <c r="B50" s="18"/>
      <c r="C50" s="124" t="s">
        <v>148</v>
      </c>
      <c r="D50" s="22"/>
      <c r="E50" s="380"/>
      <c r="F50" s="382"/>
      <c r="G50" s="39"/>
      <c r="H50" s="389" t="s">
        <v>147</v>
      </c>
      <c r="I50" s="18"/>
      <c r="J50" s="124" t="s">
        <v>148</v>
      </c>
      <c r="K50" s="22"/>
      <c r="L50" s="380"/>
      <c r="M50" s="382"/>
    </row>
    <row r="51" spans="1:13" s="25" customFormat="1" ht="15.5" x14ac:dyDescent="0.65">
      <c r="A51" s="388" t="s">
        <v>63</v>
      </c>
      <c r="B51" s="21"/>
      <c r="C51" s="124" t="s">
        <v>62</v>
      </c>
      <c r="D51" s="22"/>
      <c r="E51" s="22"/>
      <c r="F51" s="381"/>
      <c r="G51" s="39"/>
      <c r="H51" s="388" t="s">
        <v>63</v>
      </c>
      <c r="I51" s="21"/>
      <c r="J51" s="124" t="s">
        <v>62</v>
      </c>
      <c r="K51" s="22"/>
      <c r="L51" s="22"/>
      <c r="M51" s="381"/>
    </row>
    <row r="52" spans="1:13" s="25" customFormat="1" ht="15.5" x14ac:dyDescent="0.65">
      <c r="A52" s="389" t="s">
        <v>60</v>
      </c>
      <c r="B52" s="17"/>
      <c r="C52" s="124" t="s">
        <v>12</v>
      </c>
      <c r="D52" s="22"/>
      <c r="E52" s="22"/>
      <c r="F52" s="382"/>
      <c r="G52" s="39"/>
      <c r="H52" s="389" t="s">
        <v>60</v>
      </c>
      <c r="I52" s="17"/>
      <c r="J52" s="124" t="s">
        <v>12</v>
      </c>
      <c r="K52" s="22"/>
      <c r="L52" s="22"/>
      <c r="M52" s="382"/>
    </row>
    <row r="53" spans="1:13" s="25" customFormat="1" ht="16.25" thickBot="1" x14ac:dyDescent="0.8">
      <c r="A53" s="392"/>
      <c r="B53" s="47"/>
      <c r="C53" s="118"/>
      <c r="D53" s="22"/>
      <c r="E53" s="22"/>
      <c r="F53" s="382"/>
      <c r="G53" s="47"/>
      <c r="H53" s="392"/>
      <c r="I53" s="47"/>
      <c r="J53" s="118"/>
      <c r="K53" s="22"/>
      <c r="L53" s="22"/>
      <c r="M53" s="382"/>
    </row>
    <row r="54" spans="1:13" s="25" customFormat="1" x14ac:dyDescent="0.65">
      <c r="A54" s="370" t="s">
        <v>71</v>
      </c>
      <c r="B54" s="179" t="s">
        <v>127</v>
      </c>
      <c r="C54" s="5"/>
      <c r="D54" s="124" t="s">
        <v>25</v>
      </c>
      <c r="E54" s="22"/>
      <c r="F54" s="65"/>
      <c r="G54" s="47"/>
      <c r="H54" s="370" t="s">
        <v>71</v>
      </c>
      <c r="I54" s="179" t="s">
        <v>127</v>
      </c>
      <c r="J54" s="5"/>
      <c r="K54" s="124" t="s">
        <v>25</v>
      </c>
      <c r="L54" s="22"/>
      <c r="M54" s="65"/>
    </row>
    <row r="55" spans="1:13" s="25" customFormat="1" ht="30.5" x14ac:dyDescent="0.65">
      <c r="A55" s="371"/>
      <c r="B55" s="182" t="s">
        <v>69</v>
      </c>
      <c r="C55" s="5"/>
      <c r="D55" s="124" t="s">
        <v>25</v>
      </c>
      <c r="E55" s="22"/>
      <c r="F55" s="65"/>
      <c r="G55" s="47"/>
      <c r="H55" s="371"/>
      <c r="I55" s="182" t="s">
        <v>69</v>
      </c>
      <c r="J55" s="5"/>
      <c r="K55" s="124" t="s">
        <v>25</v>
      </c>
      <c r="L55" s="22"/>
      <c r="M55" s="65"/>
    </row>
    <row r="56" spans="1:13" s="25" customFormat="1" x14ac:dyDescent="0.65">
      <c r="A56" s="372"/>
      <c r="B56" s="182" t="s">
        <v>70</v>
      </c>
      <c r="C56" s="5"/>
      <c r="D56" s="124" t="s">
        <v>25</v>
      </c>
      <c r="E56" s="22"/>
      <c r="F56" s="65"/>
      <c r="G56" s="47"/>
      <c r="H56" s="372"/>
      <c r="I56" s="182" t="s">
        <v>70</v>
      </c>
      <c r="J56" s="5"/>
      <c r="K56" s="124" t="s">
        <v>25</v>
      </c>
      <c r="L56" s="22"/>
      <c r="M56" s="65"/>
    </row>
    <row r="57" spans="1:13" s="25" customFormat="1" x14ac:dyDescent="0.65">
      <c r="A57" s="373" t="s">
        <v>275</v>
      </c>
      <c r="B57" s="182" t="s">
        <v>137</v>
      </c>
      <c r="C57" s="19"/>
      <c r="D57" s="127" t="s">
        <v>62</v>
      </c>
      <c r="E57" s="5"/>
      <c r="F57" s="182" t="s">
        <v>154</v>
      </c>
      <c r="G57" s="47"/>
      <c r="H57" s="373" t="s">
        <v>275</v>
      </c>
      <c r="I57" s="182" t="s">
        <v>137</v>
      </c>
      <c r="J57" s="19"/>
      <c r="K57" s="127" t="s">
        <v>62</v>
      </c>
      <c r="L57" s="5"/>
      <c r="M57" s="182" t="s">
        <v>154</v>
      </c>
    </row>
    <row r="58" spans="1:13" s="25" customFormat="1" ht="30.5" x14ac:dyDescent="0.65">
      <c r="A58" s="373"/>
      <c r="B58" s="182" t="s">
        <v>128</v>
      </c>
      <c r="C58" s="19"/>
      <c r="D58" s="127" t="s">
        <v>62</v>
      </c>
      <c r="E58" s="263"/>
      <c r="F58" s="396" t="s">
        <v>154</v>
      </c>
      <c r="G58" s="47"/>
      <c r="H58" s="373"/>
      <c r="I58" s="182" t="s">
        <v>128</v>
      </c>
      <c r="J58" s="19"/>
      <c r="K58" s="127" t="s">
        <v>62</v>
      </c>
      <c r="L58" s="263"/>
      <c r="M58" s="396" t="s">
        <v>154</v>
      </c>
    </row>
    <row r="59" spans="1:13" s="25" customFormat="1" x14ac:dyDescent="0.65">
      <c r="A59" s="373"/>
      <c r="B59" s="182" t="s">
        <v>129</v>
      </c>
      <c r="C59" s="19"/>
      <c r="D59" s="127" t="s">
        <v>62</v>
      </c>
      <c r="E59" s="5"/>
      <c r="F59" s="182" t="s">
        <v>154</v>
      </c>
      <c r="G59" s="47"/>
      <c r="H59" s="373"/>
      <c r="I59" s="182" t="s">
        <v>129</v>
      </c>
      <c r="J59" s="19"/>
      <c r="K59" s="127" t="s">
        <v>62</v>
      </c>
      <c r="L59" s="5"/>
      <c r="M59" s="182" t="s">
        <v>154</v>
      </c>
    </row>
    <row r="60" spans="1:13" s="25" customFormat="1" ht="31.75" thickBot="1" x14ac:dyDescent="0.8">
      <c r="A60" s="374" t="s">
        <v>274</v>
      </c>
      <c r="B60" s="100"/>
      <c r="C60" s="69"/>
      <c r="D60" s="193" t="s">
        <v>130</v>
      </c>
      <c r="E60" s="22"/>
      <c r="F60" s="65"/>
      <c r="G60" s="65"/>
      <c r="H60" s="374" t="s">
        <v>274</v>
      </c>
      <c r="I60" s="100"/>
      <c r="J60" s="69"/>
      <c r="K60" s="193" t="s">
        <v>130</v>
      </c>
      <c r="L60" s="22"/>
      <c r="M60" s="65"/>
    </row>
    <row r="61" spans="1:13" s="25" customFormat="1" ht="15.5" x14ac:dyDescent="0.65">
      <c r="A61" s="392"/>
      <c r="B61" s="47"/>
      <c r="C61" s="22"/>
      <c r="D61" s="22"/>
      <c r="E61" s="22"/>
      <c r="F61" s="382"/>
      <c r="G61" s="47"/>
      <c r="H61" s="118"/>
      <c r="I61" s="22"/>
      <c r="J61" s="22"/>
      <c r="K61" s="118"/>
      <c r="L61" s="22"/>
      <c r="M61" s="22"/>
    </row>
    <row r="62" spans="1:13" s="25" customFormat="1" ht="15.5" x14ac:dyDescent="0.65">
      <c r="A62" s="393"/>
      <c r="B62" s="39"/>
      <c r="C62" s="38"/>
      <c r="D62" s="38"/>
      <c r="E62" s="38"/>
      <c r="F62" s="381"/>
      <c r="G62" s="39"/>
      <c r="H62" s="394"/>
      <c r="I62" s="38"/>
      <c r="J62" s="38"/>
      <c r="K62" s="38"/>
      <c r="L62" s="38"/>
      <c r="M62" s="38"/>
    </row>
    <row r="63" spans="1:13" s="25" customFormat="1" x14ac:dyDescent="0.65">
      <c r="A63" s="387"/>
      <c r="B63" s="22"/>
      <c r="C63" s="22"/>
      <c r="D63" s="22"/>
      <c r="E63" s="22"/>
      <c r="F63" s="22"/>
      <c r="G63" s="22"/>
      <c r="H63" s="387"/>
      <c r="I63" s="22"/>
      <c r="J63" s="22"/>
      <c r="K63" s="22"/>
      <c r="L63" s="22"/>
      <c r="M63" s="22"/>
    </row>
    <row r="64" spans="1:13" s="25" customFormat="1" ht="21.25" thickBot="1" x14ac:dyDescent="1.05">
      <c r="A64" s="386" t="s">
        <v>166</v>
      </c>
      <c r="B64" s="113"/>
      <c r="C64" s="113"/>
      <c r="D64" s="22"/>
      <c r="E64" s="22"/>
      <c r="F64" s="379"/>
      <c r="G64" s="55"/>
      <c r="H64" s="386" t="s">
        <v>166</v>
      </c>
      <c r="I64" s="113"/>
      <c r="J64" s="113"/>
      <c r="K64" s="22"/>
      <c r="L64" s="22"/>
      <c r="M64" s="379"/>
    </row>
    <row r="65" spans="1:13" s="25" customFormat="1" x14ac:dyDescent="0.65">
      <c r="A65" s="387"/>
      <c r="B65" s="22"/>
      <c r="C65" s="22"/>
      <c r="D65" s="22"/>
      <c r="E65" s="22"/>
      <c r="F65" s="55"/>
      <c r="G65" s="38"/>
      <c r="H65" s="387"/>
      <c r="I65" s="22"/>
      <c r="J65" s="22"/>
      <c r="K65" s="22"/>
      <c r="L65" s="22"/>
      <c r="M65" s="55"/>
    </row>
    <row r="66" spans="1:13" s="25" customFormat="1" ht="20.25" x14ac:dyDescent="0.85">
      <c r="A66" s="388" t="s">
        <v>11</v>
      </c>
      <c r="B66" s="17"/>
      <c r="C66" s="124" t="s">
        <v>9</v>
      </c>
      <c r="D66" s="22"/>
      <c r="E66" s="380"/>
      <c r="F66" s="381"/>
      <c r="G66" s="39"/>
      <c r="H66" s="388" t="s">
        <v>11</v>
      </c>
      <c r="I66" s="17"/>
      <c r="J66" s="124" t="s">
        <v>9</v>
      </c>
      <c r="K66" s="22"/>
      <c r="L66" s="380"/>
      <c r="M66" s="381"/>
    </row>
    <row r="67" spans="1:13" s="25" customFormat="1" ht="33.65" customHeight="1" x14ac:dyDescent="0.85">
      <c r="A67" s="389" t="s">
        <v>164</v>
      </c>
      <c r="B67" s="109"/>
      <c r="C67" s="99"/>
      <c r="D67" s="22"/>
      <c r="E67" s="380"/>
      <c r="F67" s="382"/>
      <c r="G67" s="39"/>
      <c r="H67" s="389" t="s">
        <v>164</v>
      </c>
      <c r="I67" s="109"/>
      <c r="J67" s="99"/>
      <c r="K67" s="22"/>
      <c r="L67" s="380"/>
      <c r="M67" s="382"/>
    </row>
    <row r="68" spans="1:13" s="25" customFormat="1" ht="20.25" x14ac:dyDescent="0.85">
      <c r="A68" s="389" t="s">
        <v>161</v>
      </c>
      <c r="B68" s="109"/>
      <c r="C68" s="99"/>
      <c r="D68" s="22"/>
      <c r="E68" s="380"/>
      <c r="F68" s="382"/>
      <c r="G68" s="39"/>
      <c r="H68" s="389" t="s">
        <v>161</v>
      </c>
      <c r="I68" s="109"/>
      <c r="J68" s="99"/>
      <c r="K68" s="22"/>
      <c r="L68" s="380"/>
      <c r="M68" s="382"/>
    </row>
    <row r="69" spans="1:13" s="25" customFormat="1" ht="20.25" x14ac:dyDescent="0.85">
      <c r="A69" s="388" t="s">
        <v>100</v>
      </c>
      <c r="B69" s="19"/>
      <c r="C69" s="124" t="s">
        <v>144</v>
      </c>
      <c r="D69" s="30"/>
      <c r="E69" s="380"/>
      <c r="F69" s="381"/>
      <c r="G69" s="38"/>
      <c r="H69" s="388" t="s">
        <v>100</v>
      </c>
      <c r="I69" s="19"/>
      <c r="J69" s="124" t="s">
        <v>144</v>
      </c>
      <c r="K69" s="30"/>
      <c r="L69" s="380"/>
      <c r="M69" s="381"/>
    </row>
    <row r="70" spans="1:13" s="25" customFormat="1" ht="20.25" x14ac:dyDescent="0.85">
      <c r="A70" s="390"/>
      <c r="B70" s="20"/>
      <c r="C70" s="397"/>
      <c r="D70" s="383"/>
      <c r="E70" s="384"/>
      <c r="F70" s="381"/>
      <c r="G70" s="38"/>
      <c r="H70" s="390"/>
      <c r="I70" s="20"/>
      <c r="J70" s="397"/>
      <c r="K70" s="383"/>
      <c r="L70" s="384"/>
      <c r="M70" s="381"/>
    </row>
    <row r="71" spans="1:13" s="25" customFormat="1" ht="20.25" x14ac:dyDescent="0.85">
      <c r="A71" s="388" t="s">
        <v>22</v>
      </c>
      <c r="B71" s="17"/>
      <c r="C71" s="124" t="s">
        <v>25</v>
      </c>
      <c r="D71" s="22"/>
      <c r="E71" s="380"/>
      <c r="F71" s="381"/>
      <c r="G71" s="39"/>
      <c r="H71" s="388" t="s">
        <v>22</v>
      </c>
      <c r="I71" s="17"/>
      <c r="J71" s="124" t="s">
        <v>25</v>
      </c>
      <c r="K71" s="22"/>
      <c r="L71" s="380"/>
      <c r="M71" s="381"/>
    </row>
    <row r="72" spans="1:13" s="25" customFormat="1" ht="20.25" x14ac:dyDescent="0.85">
      <c r="A72" s="388" t="s">
        <v>23</v>
      </c>
      <c r="B72" s="18"/>
      <c r="C72" s="124" t="s">
        <v>25</v>
      </c>
      <c r="D72" s="22"/>
      <c r="E72" s="380"/>
      <c r="F72" s="381"/>
      <c r="G72" s="39"/>
      <c r="H72" s="388" t="s">
        <v>23</v>
      </c>
      <c r="I72" s="18"/>
      <c r="J72" s="124" t="s">
        <v>25</v>
      </c>
      <c r="K72" s="22"/>
      <c r="L72" s="380"/>
      <c r="M72" s="381"/>
    </row>
    <row r="73" spans="1:13" s="25" customFormat="1" ht="20.25" x14ac:dyDescent="0.85">
      <c r="A73" s="388" t="s">
        <v>24</v>
      </c>
      <c r="B73" s="18"/>
      <c r="C73" s="124" t="s">
        <v>25</v>
      </c>
      <c r="D73" s="22"/>
      <c r="E73" s="380"/>
      <c r="F73" s="381"/>
      <c r="G73" s="39"/>
      <c r="H73" s="388" t="s">
        <v>24</v>
      </c>
      <c r="I73" s="18"/>
      <c r="J73" s="124" t="s">
        <v>25</v>
      </c>
      <c r="K73" s="22"/>
      <c r="L73" s="380"/>
      <c r="M73" s="381"/>
    </row>
    <row r="74" spans="1:13" s="25" customFormat="1" ht="20.25" x14ac:dyDescent="0.85">
      <c r="A74" s="388" t="s">
        <v>138</v>
      </c>
      <c r="B74" s="18"/>
      <c r="C74" s="124" t="s">
        <v>146</v>
      </c>
      <c r="D74" s="22"/>
      <c r="E74" s="380"/>
      <c r="F74" s="381"/>
      <c r="G74" s="39"/>
      <c r="H74" s="388" t="s">
        <v>138</v>
      </c>
      <c r="I74" s="18"/>
      <c r="J74" s="124" t="s">
        <v>146</v>
      </c>
      <c r="K74" s="22"/>
      <c r="L74" s="380"/>
      <c r="M74" s="381"/>
    </row>
    <row r="75" spans="1:13" s="25" customFormat="1" ht="20.25" x14ac:dyDescent="0.85">
      <c r="A75" s="390"/>
      <c r="B75" s="385"/>
      <c r="C75" s="395"/>
      <c r="D75" s="20"/>
      <c r="E75" s="380"/>
      <c r="F75" s="381"/>
      <c r="G75" s="39"/>
      <c r="H75" s="390"/>
      <c r="I75" s="385"/>
      <c r="J75" s="395"/>
      <c r="K75" s="20"/>
      <c r="L75" s="380"/>
      <c r="M75" s="381"/>
    </row>
    <row r="76" spans="1:13" s="25" customFormat="1" ht="20.25" x14ac:dyDescent="0.85">
      <c r="A76" s="389" t="s">
        <v>145</v>
      </c>
      <c r="B76" s="18"/>
      <c r="C76" s="124" t="s">
        <v>25</v>
      </c>
      <c r="D76" s="22"/>
      <c r="E76" s="380"/>
      <c r="F76" s="382"/>
      <c r="G76" s="39"/>
      <c r="H76" s="389" t="s">
        <v>145</v>
      </c>
      <c r="I76" s="18"/>
      <c r="J76" s="124" t="s">
        <v>25</v>
      </c>
      <c r="K76" s="22"/>
      <c r="L76" s="380"/>
      <c r="M76" s="382"/>
    </row>
    <row r="77" spans="1:13" s="25" customFormat="1" ht="37.950000000000003" customHeight="1" x14ac:dyDescent="0.85">
      <c r="A77" s="389" t="s">
        <v>162</v>
      </c>
      <c r="B77" s="18"/>
      <c r="C77" s="124" t="s">
        <v>149</v>
      </c>
      <c r="D77" s="22"/>
      <c r="E77" s="380"/>
      <c r="F77" s="382"/>
      <c r="G77" s="39"/>
      <c r="H77" s="389" t="s">
        <v>162</v>
      </c>
      <c r="I77" s="18"/>
      <c r="J77" s="124" t="s">
        <v>149</v>
      </c>
      <c r="K77" s="22"/>
      <c r="L77" s="380"/>
      <c r="M77" s="382"/>
    </row>
    <row r="78" spans="1:13" s="25" customFormat="1" ht="20.25" x14ac:dyDescent="0.85">
      <c r="A78" s="389" t="s">
        <v>151</v>
      </c>
      <c r="B78" s="18"/>
      <c r="C78" s="124" t="s">
        <v>150</v>
      </c>
      <c r="D78" s="22"/>
      <c r="E78" s="380"/>
      <c r="F78" s="382"/>
      <c r="G78" s="39"/>
      <c r="H78" s="389" t="s">
        <v>151</v>
      </c>
      <c r="I78" s="18"/>
      <c r="J78" s="124" t="s">
        <v>150</v>
      </c>
      <c r="K78" s="22"/>
      <c r="L78" s="380"/>
      <c r="M78" s="382"/>
    </row>
    <row r="79" spans="1:13" s="25" customFormat="1" ht="20.25" x14ac:dyDescent="0.85">
      <c r="A79" s="389" t="s">
        <v>152</v>
      </c>
      <c r="B79" s="18"/>
      <c r="C79" s="124" t="s">
        <v>150</v>
      </c>
      <c r="D79" s="22"/>
      <c r="E79" s="380"/>
      <c r="F79" s="382"/>
      <c r="G79" s="39"/>
      <c r="H79" s="389" t="s">
        <v>152</v>
      </c>
      <c r="I79" s="18"/>
      <c r="J79" s="124" t="s">
        <v>150</v>
      </c>
      <c r="K79" s="22"/>
      <c r="L79" s="380"/>
      <c r="M79" s="382"/>
    </row>
    <row r="80" spans="1:13" s="25" customFormat="1" ht="20.25" x14ac:dyDescent="0.85">
      <c r="A80" s="391"/>
      <c r="B80" s="385"/>
      <c r="C80" s="395"/>
      <c r="D80" s="20"/>
      <c r="E80" s="380"/>
      <c r="F80" s="382"/>
      <c r="G80" s="39"/>
      <c r="H80" s="391"/>
      <c r="I80" s="385"/>
      <c r="J80" s="395"/>
      <c r="K80" s="20"/>
      <c r="L80" s="380"/>
      <c r="M80" s="382"/>
    </row>
    <row r="81" spans="1:13" s="25" customFormat="1" ht="20.25" x14ac:dyDescent="0.85">
      <c r="A81" s="389" t="s">
        <v>147</v>
      </c>
      <c r="B81" s="18"/>
      <c r="C81" s="124" t="s">
        <v>148</v>
      </c>
      <c r="D81" s="22"/>
      <c r="E81" s="380"/>
      <c r="F81" s="382"/>
      <c r="G81" s="39"/>
      <c r="H81" s="389" t="s">
        <v>147</v>
      </c>
      <c r="I81" s="18"/>
      <c r="J81" s="124" t="s">
        <v>148</v>
      </c>
      <c r="K81" s="22"/>
      <c r="L81" s="380"/>
      <c r="M81" s="382"/>
    </row>
    <row r="82" spans="1:13" s="25" customFormat="1" ht="15.5" x14ac:dyDescent="0.65">
      <c r="A82" s="388" t="s">
        <v>63</v>
      </c>
      <c r="B82" s="21"/>
      <c r="C82" s="124" t="s">
        <v>62</v>
      </c>
      <c r="D82" s="22"/>
      <c r="E82" s="22"/>
      <c r="F82" s="381"/>
      <c r="G82" s="39"/>
      <c r="H82" s="388" t="s">
        <v>63</v>
      </c>
      <c r="I82" s="21"/>
      <c r="J82" s="124" t="s">
        <v>62</v>
      </c>
      <c r="K82" s="22"/>
      <c r="L82" s="22"/>
      <c r="M82" s="381"/>
    </row>
    <row r="83" spans="1:13" ht="15.5" x14ac:dyDescent="0.65">
      <c r="A83" s="389" t="s">
        <v>60</v>
      </c>
      <c r="B83" s="17"/>
      <c r="C83" s="124" t="s">
        <v>12</v>
      </c>
      <c r="F83" s="382"/>
      <c r="G83" s="39"/>
      <c r="H83" s="389" t="s">
        <v>60</v>
      </c>
      <c r="I83" s="17"/>
      <c r="J83" s="124" t="s">
        <v>12</v>
      </c>
      <c r="M83" s="382"/>
    </row>
    <row r="84" spans="1:13" ht="16.25" thickBot="1" x14ac:dyDescent="0.8">
      <c r="A84" s="392"/>
      <c r="B84" s="47"/>
      <c r="F84" s="382"/>
      <c r="G84" s="47"/>
      <c r="H84" s="392"/>
      <c r="I84" s="47"/>
      <c r="M84" s="382"/>
    </row>
    <row r="85" spans="1:13" x14ac:dyDescent="0.65">
      <c r="A85" s="370" t="s">
        <v>71</v>
      </c>
      <c r="B85" s="179" t="s">
        <v>127</v>
      </c>
      <c r="C85" s="5"/>
      <c r="D85" s="124" t="s">
        <v>25</v>
      </c>
      <c r="F85" s="65"/>
      <c r="G85" s="47"/>
      <c r="H85" s="370" t="s">
        <v>71</v>
      </c>
      <c r="I85" s="179" t="s">
        <v>127</v>
      </c>
      <c r="J85" s="5"/>
      <c r="K85" s="124" t="s">
        <v>25</v>
      </c>
      <c r="M85" s="65"/>
    </row>
    <row r="86" spans="1:13" ht="30.5" x14ac:dyDescent="0.65">
      <c r="A86" s="371"/>
      <c r="B86" s="182" t="s">
        <v>69</v>
      </c>
      <c r="C86" s="5"/>
      <c r="D86" s="124" t="s">
        <v>25</v>
      </c>
      <c r="F86" s="65"/>
      <c r="G86" s="47"/>
      <c r="H86" s="371"/>
      <c r="I86" s="182" t="s">
        <v>69</v>
      </c>
      <c r="J86" s="5"/>
      <c r="K86" s="124" t="s">
        <v>25</v>
      </c>
      <c r="M86" s="65"/>
    </row>
    <row r="87" spans="1:13" x14ac:dyDescent="0.65">
      <c r="A87" s="372"/>
      <c r="B87" s="182" t="s">
        <v>70</v>
      </c>
      <c r="C87" s="5"/>
      <c r="D87" s="124" t="s">
        <v>25</v>
      </c>
      <c r="F87" s="65"/>
      <c r="G87" s="47"/>
      <c r="H87" s="372"/>
      <c r="I87" s="182" t="s">
        <v>70</v>
      </c>
      <c r="J87" s="5"/>
      <c r="K87" s="124" t="s">
        <v>25</v>
      </c>
      <c r="M87" s="65"/>
    </row>
    <row r="88" spans="1:13" x14ac:dyDescent="0.65">
      <c r="A88" s="373" t="s">
        <v>275</v>
      </c>
      <c r="B88" s="182" t="s">
        <v>137</v>
      </c>
      <c r="C88" s="19"/>
      <c r="D88" s="127" t="s">
        <v>62</v>
      </c>
      <c r="E88" s="5"/>
      <c r="F88" s="182" t="s">
        <v>154</v>
      </c>
      <c r="G88" s="47"/>
      <c r="H88" s="373" t="s">
        <v>275</v>
      </c>
      <c r="I88" s="182" t="s">
        <v>137</v>
      </c>
      <c r="J88" s="19"/>
      <c r="K88" s="127" t="s">
        <v>62</v>
      </c>
      <c r="L88" s="5"/>
      <c r="M88" s="182" t="s">
        <v>154</v>
      </c>
    </row>
    <row r="89" spans="1:13" ht="30.5" x14ac:dyDescent="0.65">
      <c r="A89" s="373"/>
      <c r="B89" s="182" t="s">
        <v>128</v>
      </c>
      <c r="C89" s="19"/>
      <c r="D89" s="127" t="s">
        <v>62</v>
      </c>
      <c r="E89" s="263"/>
      <c r="F89" s="396" t="s">
        <v>154</v>
      </c>
      <c r="G89" s="47"/>
      <c r="H89" s="373"/>
      <c r="I89" s="182" t="s">
        <v>128</v>
      </c>
      <c r="J89" s="19"/>
      <c r="K89" s="127" t="s">
        <v>62</v>
      </c>
      <c r="L89" s="263"/>
      <c r="M89" s="396" t="s">
        <v>154</v>
      </c>
    </row>
    <row r="90" spans="1:13" x14ac:dyDescent="0.65">
      <c r="A90" s="373"/>
      <c r="B90" s="182" t="s">
        <v>129</v>
      </c>
      <c r="C90" s="19"/>
      <c r="D90" s="127" t="s">
        <v>62</v>
      </c>
      <c r="E90" s="5"/>
      <c r="F90" s="182" t="s">
        <v>154</v>
      </c>
      <c r="G90" s="47"/>
      <c r="H90" s="373"/>
      <c r="I90" s="182" t="s">
        <v>129</v>
      </c>
      <c r="J90" s="19"/>
      <c r="K90" s="127" t="s">
        <v>62</v>
      </c>
      <c r="L90" s="5"/>
      <c r="M90" s="182" t="s">
        <v>154</v>
      </c>
    </row>
    <row r="91" spans="1:13" ht="31.75" thickBot="1" x14ac:dyDescent="0.8">
      <c r="A91" s="374" t="s">
        <v>274</v>
      </c>
      <c r="B91" s="100"/>
      <c r="C91" s="69"/>
      <c r="D91" s="193" t="s">
        <v>130</v>
      </c>
      <c r="F91" s="65"/>
      <c r="G91" s="65"/>
      <c r="H91" s="374" t="s">
        <v>274</v>
      </c>
      <c r="I91" s="100"/>
      <c r="J91" s="69"/>
      <c r="K91" s="193" t="s">
        <v>130</v>
      </c>
      <c r="M91" s="65"/>
    </row>
    <row r="92" spans="1:13" ht="15.5" x14ac:dyDescent="0.65">
      <c r="A92" s="392"/>
      <c r="B92" s="47"/>
      <c r="F92" s="382"/>
      <c r="G92" s="47"/>
      <c r="H92" s="118"/>
    </row>
    <row r="93" spans="1:13" x14ac:dyDescent="0.65">
      <c r="A93" s="387"/>
      <c r="H93" s="118"/>
    </row>
    <row r="94" spans="1:13" x14ac:dyDescent="0.65">
      <c r="A94" s="387"/>
      <c r="H94" s="387"/>
    </row>
    <row r="95" spans="1:13" ht="21.25" thickBot="1" x14ac:dyDescent="1.05">
      <c r="A95" s="386" t="s">
        <v>166</v>
      </c>
      <c r="B95" s="113"/>
      <c r="C95" s="113"/>
      <c r="F95" s="379"/>
      <c r="G95" s="55"/>
      <c r="H95" s="386" t="s">
        <v>166</v>
      </c>
      <c r="I95" s="113"/>
      <c r="J95" s="113"/>
      <c r="M95" s="379"/>
    </row>
    <row r="96" spans="1:13" x14ac:dyDescent="0.65">
      <c r="A96" s="387"/>
      <c r="F96" s="55"/>
      <c r="G96" s="38"/>
      <c r="H96" s="387"/>
      <c r="M96" s="55"/>
    </row>
    <row r="97" spans="1:13" ht="20.25" x14ac:dyDescent="0.85">
      <c r="A97" s="388" t="s">
        <v>11</v>
      </c>
      <c r="B97" s="17"/>
      <c r="C97" s="124" t="s">
        <v>9</v>
      </c>
      <c r="E97" s="380"/>
      <c r="F97" s="381"/>
      <c r="G97" s="39"/>
      <c r="H97" s="388" t="s">
        <v>11</v>
      </c>
      <c r="I97" s="17"/>
      <c r="J97" s="124" t="s">
        <v>9</v>
      </c>
      <c r="L97" s="380"/>
      <c r="M97" s="381"/>
    </row>
    <row r="98" spans="1:13" ht="20.25" x14ac:dyDescent="0.85">
      <c r="A98" s="389" t="s">
        <v>164</v>
      </c>
      <c r="B98" s="109"/>
      <c r="C98" s="99"/>
      <c r="E98" s="380"/>
      <c r="F98" s="382"/>
      <c r="G98" s="39"/>
      <c r="H98" s="389" t="s">
        <v>164</v>
      </c>
      <c r="I98" s="109"/>
      <c r="J98" s="99"/>
      <c r="L98" s="380"/>
      <c r="M98" s="382"/>
    </row>
    <row r="99" spans="1:13" ht="20.25" x14ac:dyDescent="0.85">
      <c r="A99" s="389" t="s">
        <v>161</v>
      </c>
      <c r="B99" s="109"/>
      <c r="C99" s="99"/>
      <c r="E99" s="380"/>
      <c r="F99" s="382"/>
      <c r="G99" s="39"/>
      <c r="H99" s="389" t="s">
        <v>161</v>
      </c>
      <c r="I99" s="109"/>
      <c r="J99" s="99"/>
      <c r="L99" s="380"/>
      <c r="M99" s="382"/>
    </row>
    <row r="100" spans="1:13" ht="20.25" x14ac:dyDescent="0.85">
      <c r="A100" s="388" t="s">
        <v>100</v>
      </c>
      <c r="B100" s="19"/>
      <c r="C100" s="124" t="s">
        <v>144</v>
      </c>
      <c r="D100" s="30"/>
      <c r="E100" s="380"/>
      <c r="F100" s="381"/>
      <c r="G100" s="38"/>
      <c r="H100" s="388" t="s">
        <v>100</v>
      </c>
      <c r="I100" s="19"/>
      <c r="J100" s="124" t="s">
        <v>144</v>
      </c>
      <c r="K100" s="30"/>
      <c r="L100" s="380"/>
      <c r="M100" s="381"/>
    </row>
    <row r="101" spans="1:13" ht="20.25" x14ac:dyDescent="0.85">
      <c r="A101" s="390"/>
      <c r="B101" s="20"/>
      <c r="C101" s="397"/>
      <c r="D101" s="383"/>
      <c r="E101" s="384"/>
      <c r="F101" s="381"/>
      <c r="G101" s="38"/>
      <c r="H101" s="390"/>
      <c r="I101" s="20"/>
      <c r="J101" s="397"/>
      <c r="K101" s="383"/>
      <c r="L101" s="384"/>
      <c r="M101" s="381"/>
    </row>
    <row r="102" spans="1:13" ht="20.25" x14ac:dyDescent="0.85">
      <c r="A102" s="388" t="s">
        <v>22</v>
      </c>
      <c r="B102" s="17"/>
      <c r="C102" s="124" t="s">
        <v>25</v>
      </c>
      <c r="E102" s="380"/>
      <c r="F102" s="381"/>
      <c r="G102" s="39"/>
      <c r="H102" s="388" t="s">
        <v>22</v>
      </c>
      <c r="I102" s="17"/>
      <c r="J102" s="124" t="s">
        <v>25</v>
      </c>
      <c r="L102" s="380"/>
      <c r="M102" s="381"/>
    </row>
    <row r="103" spans="1:13" ht="20.25" x14ac:dyDescent="0.85">
      <c r="A103" s="388" t="s">
        <v>23</v>
      </c>
      <c r="B103" s="18"/>
      <c r="C103" s="124" t="s">
        <v>25</v>
      </c>
      <c r="E103" s="380"/>
      <c r="F103" s="381"/>
      <c r="G103" s="39"/>
      <c r="H103" s="388" t="s">
        <v>23</v>
      </c>
      <c r="I103" s="18"/>
      <c r="J103" s="124" t="s">
        <v>25</v>
      </c>
      <c r="L103" s="380"/>
      <c r="M103" s="381"/>
    </row>
    <row r="104" spans="1:13" ht="20.25" x14ac:dyDescent="0.85">
      <c r="A104" s="388" t="s">
        <v>24</v>
      </c>
      <c r="B104" s="18"/>
      <c r="C104" s="124" t="s">
        <v>25</v>
      </c>
      <c r="E104" s="380"/>
      <c r="F104" s="381"/>
      <c r="G104" s="39"/>
      <c r="H104" s="388" t="s">
        <v>24</v>
      </c>
      <c r="I104" s="18"/>
      <c r="J104" s="124" t="s">
        <v>25</v>
      </c>
      <c r="L104" s="380"/>
      <c r="M104" s="381"/>
    </row>
    <row r="105" spans="1:13" ht="20.25" x14ac:dyDescent="0.85">
      <c r="A105" s="388" t="s">
        <v>138</v>
      </c>
      <c r="B105" s="18"/>
      <c r="C105" s="124" t="s">
        <v>146</v>
      </c>
      <c r="E105" s="380"/>
      <c r="F105" s="381"/>
      <c r="G105" s="39"/>
      <c r="H105" s="388" t="s">
        <v>138</v>
      </c>
      <c r="I105" s="18"/>
      <c r="J105" s="124" t="s">
        <v>146</v>
      </c>
      <c r="L105" s="380"/>
      <c r="M105" s="381"/>
    </row>
    <row r="106" spans="1:13" ht="20.25" x14ac:dyDescent="0.85">
      <c r="A106" s="390"/>
      <c r="B106" s="385"/>
      <c r="C106" s="395"/>
      <c r="D106" s="20"/>
      <c r="E106" s="380"/>
      <c r="F106" s="381"/>
      <c r="G106" s="39"/>
      <c r="H106" s="390"/>
      <c r="I106" s="385"/>
      <c r="J106" s="395"/>
      <c r="K106" s="20"/>
      <c r="L106" s="380"/>
      <c r="M106" s="381"/>
    </row>
    <row r="107" spans="1:13" ht="20.25" x14ac:dyDescent="0.85">
      <c r="A107" s="389" t="s">
        <v>145</v>
      </c>
      <c r="B107" s="18"/>
      <c r="C107" s="124" t="s">
        <v>287</v>
      </c>
      <c r="E107" s="380"/>
      <c r="F107" s="382"/>
      <c r="G107" s="39"/>
      <c r="H107" s="389" t="s">
        <v>145</v>
      </c>
      <c r="I107" s="18"/>
      <c r="J107" s="124" t="s">
        <v>287</v>
      </c>
      <c r="L107" s="380"/>
      <c r="M107" s="382"/>
    </row>
    <row r="108" spans="1:13" ht="42.65" customHeight="1" x14ac:dyDescent="0.85">
      <c r="A108" s="389" t="s">
        <v>162</v>
      </c>
      <c r="B108" s="18"/>
      <c r="C108" s="124" t="s">
        <v>149</v>
      </c>
      <c r="E108" s="380"/>
      <c r="F108" s="382"/>
      <c r="G108" s="39"/>
      <c r="H108" s="389" t="s">
        <v>162</v>
      </c>
      <c r="I108" s="18"/>
      <c r="J108" s="124" t="s">
        <v>149</v>
      </c>
      <c r="L108" s="380"/>
      <c r="M108" s="382"/>
    </row>
    <row r="109" spans="1:13" ht="20.25" x14ac:dyDescent="0.85">
      <c r="A109" s="389" t="s">
        <v>151</v>
      </c>
      <c r="B109" s="18"/>
      <c r="C109" s="124" t="s">
        <v>150</v>
      </c>
      <c r="E109" s="380"/>
      <c r="F109" s="382"/>
      <c r="G109" s="39"/>
      <c r="H109" s="389" t="s">
        <v>151</v>
      </c>
      <c r="I109" s="18"/>
      <c r="J109" s="124" t="s">
        <v>150</v>
      </c>
      <c r="L109" s="380"/>
      <c r="M109" s="382"/>
    </row>
    <row r="110" spans="1:13" ht="20.25" x14ac:dyDescent="0.85">
      <c r="A110" s="389" t="s">
        <v>152</v>
      </c>
      <c r="B110" s="18"/>
      <c r="C110" s="124" t="s">
        <v>150</v>
      </c>
      <c r="E110" s="380"/>
      <c r="F110" s="382"/>
      <c r="G110" s="39"/>
      <c r="H110" s="389" t="s">
        <v>152</v>
      </c>
      <c r="I110" s="18"/>
      <c r="J110" s="124" t="s">
        <v>150</v>
      </c>
      <c r="L110" s="380"/>
      <c r="M110" s="382"/>
    </row>
    <row r="111" spans="1:13" ht="20.25" x14ac:dyDescent="0.85">
      <c r="A111" s="391"/>
      <c r="B111" s="385"/>
      <c r="C111" s="395"/>
      <c r="D111" s="20"/>
      <c r="E111" s="380"/>
      <c r="F111" s="382"/>
      <c r="G111" s="39"/>
      <c r="H111" s="391"/>
      <c r="I111" s="385"/>
      <c r="J111" s="395"/>
      <c r="K111" s="20"/>
      <c r="L111" s="380"/>
      <c r="M111" s="382"/>
    </row>
    <row r="112" spans="1:13" ht="20.25" x14ac:dyDescent="0.85">
      <c r="A112" s="389" t="s">
        <v>147</v>
      </c>
      <c r="B112" s="18"/>
      <c r="C112" s="124" t="s">
        <v>148</v>
      </c>
      <c r="E112" s="380"/>
      <c r="F112" s="382"/>
      <c r="G112" s="39"/>
      <c r="H112" s="389" t="s">
        <v>147</v>
      </c>
      <c r="I112" s="18"/>
      <c r="J112" s="124" t="s">
        <v>148</v>
      </c>
      <c r="L112" s="380"/>
      <c r="M112" s="382"/>
    </row>
    <row r="113" spans="1:13" ht="15.5" x14ac:dyDescent="0.65">
      <c r="A113" s="388" t="s">
        <v>63</v>
      </c>
      <c r="B113" s="21"/>
      <c r="C113" s="124" t="s">
        <v>62</v>
      </c>
      <c r="F113" s="381"/>
      <c r="G113" s="39"/>
      <c r="H113" s="388" t="s">
        <v>63</v>
      </c>
      <c r="I113" s="21"/>
      <c r="J113" s="124" t="s">
        <v>62</v>
      </c>
      <c r="M113" s="381"/>
    </row>
    <row r="114" spans="1:13" ht="15.5" x14ac:dyDescent="0.65">
      <c r="A114" s="389" t="s">
        <v>60</v>
      </c>
      <c r="B114" s="17"/>
      <c r="C114" s="124" t="s">
        <v>12</v>
      </c>
      <c r="F114" s="382"/>
      <c r="G114" s="39"/>
      <c r="H114" s="389" t="s">
        <v>60</v>
      </c>
      <c r="I114" s="17"/>
      <c r="J114" s="124" t="s">
        <v>12</v>
      </c>
      <c r="M114" s="382"/>
    </row>
    <row r="115" spans="1:13" ht="16.25" thickBot="1" x14ac:dyDescent="0.8">
      <c r="A115" s="392"/>
      <c r="B115" s="47"/>
      <c r="F115" s="382"/>
      <c r="G115" s="47"/>
      <c r="H115" s="392"/>
      <c r="I115" s="47"/>
      <c r="M115" s="382"/>
    </row>
    <row r="116" spans="1:13" x14ac:dyDescent="0.65">
      <c r="A116" s="370" t="s">
        <v>71</v>
      </c>
      <c r="B116" s="179" t="s">
        <v>127</v>
      </c>
      <c r="C116" s="5"/>
      <c r="D116" s="124" t="s">
        <v>25</v>
      </c>
      <c r="F116" s="65"/>
      <c r="G116" s="47"/>
      <c r="H116" s="370" t="s">
        <v>71</v>
      </c>
      <c r="I116" s="179" t="s">
        <v>127</v>
      </c>
      <c r="J116" s="5"/>
      <c r="K116" s="124" t="s">
        <v>25</v>
      </c>
      <c r="M116" s="65"/>
    </row>
    <row r="117" spans="1:13" ht="30.5" x14ac:dyDescent="0.65">
      <c r="A117" s="371"/>
      <c r="B117" s="182" t="s">
        <v>69</v>
      </c>
      <c r="C117" s="5"/>
      <c r="D117" s="124" t="s">
        <v>25</v>
      </c>
      <c r="F117" s="65"/>
      <c r="G117" s="47"/>
      <c r="H117" s="371"/>
      <c r="I117" s="182" t="s">
        <v>69</v>
      </c>
      <c r="J117" s="5"/>
      <c r="K117" s="124" t="s">
        <v>25</v>
      </c>
      <c r="M117" s="65"/>
    </row>
    <row r="118" spans="1:13" x14ac:dyDescent="0.65">
      <c r="A118" s="372"/>
      <c r="B118" s="182" t="s">
        <v>70</v>
      </c>
      <c r="C118" s="5"/>
      <c r="D118" s="124" t="s">
        <v>25</v>
      </c>
      <c r="F118" s="65"/>
      <c r="G118" s="47"/>
      <c r="H118" s="372"/>
      <c r="I118" s="182" t="s">
        <v>70</v>
      </c>
      <c r="J118" s="5"/>
      <c r="K118" s="124" t="s">
        <v>25</v>
      </c>
      <c r="M118" s="65"/>
    </row>
    <row r="119" spans="1:13" x14ac:dyDescent="0.65">
      <c r="A119" s="373" t="s">
        <v>275</v>
      </c>
      <c r="B119" s="182" t="s">
        <v>137</v>
      </c>
      <c r="C119" s="19"/>
      <c r="D119" s="127" t="s">
        <v>62</v>
      </c>
      <c r="E119" s="5"/>
      <c r="F119" s="182" t="s">
        <v>154</v>
      </c>
      <c r="G119" s="47"/>
      <c r="H119" s="373" t="s">
        <v>275</v>
      </c>
      <c r="I119" s="182" t="s">
        <v>137</v>
      </c>
      <c r="J119" s="19"/>
      <c r="K119" s="127" t="s">
        <v>62</v>
      </c>
      <c r="L119" s="5"/>
      <c r="M119" s="182" t="s">
        <v>154</v>
      </c>
    </row>
    <row r="120" spans="1:13" ht="30.5" x14ac:dyDescent="0.65">
      <c r="A120" s="373"/>
      <c r="B120" s="182" t="s">
        <v>128</v>
      </c>
      <c r="C120" s="19"/>
      <c r="D120" s="127" t="s">
        <v>62</v>
      </c>
      <c r="E120" s="263"/>
      <c r="F120" s="396" t="s">
        <v>154</v>
      </c>
      <c r="G120" s="47"/>
      <c r="H120" s="373"/>
      <c r="I120" s="182" t="s">
        <v>128</v>
      </c>
      <c r="J120" s="19"/>
      <c r="K120" s="127" t="s">
        <v>62</v>
      </c>
      <c r="L120" s="263"/>
      <c r="M120" s="396" t="s">
        <v>154</v>
      </c>
    </row>
    <row r="121" spans="1:13" x14ac:dyDescent="0.65">
      <c r="A121" s="373"/>
      <c r="B121" s="182" t="s">
        <v>129</v>
      </c>
      <c r="C121" s="19"/>
      <c r="D121" s="127" t="s">
        <v>62</v>
      </c>
      <c r="E121" s="5"/>
      <c r="F121" s="182" t="s">
        <v>154</v>
      </c>
      <c r="G121" s="47"/>
      <c r="H121" s="373"/>
      <c r="I121" s="182" t="s">
        <v>129</v>
      </c>
      <c r="J121" s="19"/>
      <c r="K121" s="127" t="s">
        <v>62</v>
      </c>
      <c r="L121" s="5"/>
      <c r="M121" s="182" t="s">
        <v>154</v>
      </c>
    </row>
    <row r="122" spans="1:13" ht="31.75" thickBot="1" x14ac:dyDescent="0.8">
      <c r="A122" s="374" t="s">
        <v>274</v>
      </c>
      <c r="B122" s="100"/>
      <c r="C122" s="69"/>
      <c r="D122" s="193" t="s">
        <v>130</v>
      </c>
      <c r="F122" s="65"/>
      <c r="G122" s="65"/>
      <c r="H122" s="374" t="s">
        <v>274</v>
      </c>
      <c r="I122" s="100"/>
      <c r="J122" s="69"/>
      <c r="K122" s="193" t="s">
        <v>130</v>
      </c>
      <c r="M122" s="65"/>
    </row>
    <row r="123" spans="1:13" ht="15.5" x14ac:dyDescent="0.65">
      <c r="A123" s="392"/>
      <c r="B123" s="47"/>
      <c r="F123" s="382"/>
      <c r="G123" s="47"/>
      <c r="H123" s="118"/>
    </row>
    <row r="124" spans="1:13" x14ac:dyDescent="0.65">
      <c r="A124" s="387"/>
      <c r="H124" s="118"/>
    </row>
    <row r="125" spans="1:13" x14ac:dyDescent="0.65">
      <c r="A125" s="387"/>
      <c r="H125" s="387"/>
    </row>
    <row r="126" spans="1:13" ht="21.25" thickBot="1" x14ac:dyDescent="1.05">
      <c r="A126" s="386" t="s">
        <v>166</v>
      </c>
      <c r="B126" s="113"/>
      <c r="C126" s="113"/>
      <c r="F126" s="379"/>
      <c r="G126" s="55"/>
      <c r="H126" s="386" t="s">
        <v>166</v>
      </c>
      <c r="I126" s="113"/>
      <c r="J126" s="113"/>
      <c r="M126" s="379"/>
    </row>
    <row r="127" spans="1:13" x14ac:dyDescent="0.65">
      <c r="A127" s="387"/>
      <c r="F127" s="55"/>
      <c r="G127" s="38"/>
      <c r="H127" s="387"/>
      <c r="M127" s="55"/>
    </row>
    <row r="128" spans="1:13" ht="20.25" x14ac:dyDescent="0.85">
      <c r="A128" s="388" t="s">
        <v>11</v>
      </c>
      <c r="B128" s="17"/>
      <c r="C128" s="124" t="s">
        <v>9</v>
      </c>
      <c r="E128" s="380"/>
      <c r="F128" s="381"/>
      <c r="G128" s="39"/>
      <c r="H128" s="388" t="s">
        <v>11</v>
      </c>
      <c r="I128" s="17"/>
      <c r="J128" s="124" t="s">
        <v>9</v>
      </c>
      <c r="L128" s="380"/>
      <c r="M128" s="381"/>
    </row>
    <row r="129" spans="1:13" ht="20.25" x14ac:dyDescent="0.85">
      <c r="A129" s="389" t="s">
        <v>164</v>
      </c>
      <c r="B129" s="109"/>
      <c r="C129" s="99"/>
      <c r="E129" s="380"/>
      <c r="F129" s="382"/>
      <c r="G129" s="39"/>
      <c r="H129" s="389" t="s">
        <v>164</v>
      </c>
      <c r="I129" s="109"/>
      <c r="J129" s="99"/>
      <c r="L129" s="380"/>
      <c r="M129" s="382"/>
    </row>
    <row r="130" spans="1:13" ht="20.25" x14ac:dyDescent="0.85">
      <c r="A130" s="389" t="s">
        <v>161</v>
      </c>
      <c r="B130" s="109"/>
      <c r="C130" s="99"/>
      <c r="E130" s="380"/>
      <c r="F130" s="382"/>
      <c r="G130" s="39"/>
      <c r="H130" s="389" t="s">
        <v>161</v>
      </c>
      <c r="I130" s="109"/>
      <c r="J130" s="99"/>
      <c r="L130" s="380"/>
      <c r="M130" s="382"/>
    </row>
    <row r="131" spans="1:13" ht="20.25" x14ac:dyDescent="0.85">
      <c r="A131" s="388" t="s">
        <v>100</v>
      </c>
      <c r="B131" s="19"/>
      <c r="C131" s="124" t="s">
        <v>144</v>
      </c>
      <c r="D131" s="30"/>
      <c r="E131" s="380"/>
      <c r="F131" s="381"/>
      <c r="G131" s="38"/>
      <c r="H131" s="388" t="s">
        <v>100</v>
      </c>
      <c r="I131" s="19"/>
      <c r="J131" s="124" t="s">
        <v>144</v>
      </c>
      <c r="K131" s="30"/>
      <c r="L131" s="380"/>
      <c r="M131" s="381"/>
    </row>
    <row r="132" spans="1:13" ht="20.25" x14ac:dyDescent="0.85">
      <c r="A132" s="390"/>
      <c r="B132" s="20"/>
      <c r="C132" s="397"/>
      <c r="D132" s="383"/>
      <c r="E132" s="384"/>
      <c r="F132" s="381"/>
      <c r="G132" s="38"/>
      <c r="H132" s="390"/>
      <c r="I132" s="20"/>
      <c r="J132" s="397"/>
      <c r="K132" s="383"/>
      <c r="L132" s="384"/>
      <c r="M132" s="381"/>
    </row>
    <row r="133" spans="1:13" ht="20.25" x14ac:dyDescent="0.85">
      <c r="A133" s="388" t="s">
        <v>22</v>
      </c>
      <c r="B133" s="17"/>
      <c r="C133" s="124" t="s">
        <v>25</v>
      </c>
      <c r="E133" s="380"/>
      <c r="F133" s="381"/>
      <c r="G133" s="39"/>
      <c r="H133" s="388" t="s">
        <v>22</v>
      </c>
      <c r="I133" s="17"/>
      <c r="J133" s="124" t="s">
        <v>25</v>
      </c>
      <c r="L133" s="380"/>
      <c r="M133" s="381"/>
    </row>
    <row r="134" spans="1:13" ht="20.25" x14ac:dyDescent="0.85">
      <c r="A134" s="388" t="s">
        <v>23</v>
      </c>
      <c r="B134" s="18"/>
      <c r="C134" s="124" t="s">
        <v>25</v>
      </c>
      <c r="E134" s="380"/>
      <c r="F134" s="381"/>
      <c r="G134" s="39"/>
      <c r="H134" s="388" t="s">
        <v>23</v>
      </c>
      <c r="I134" s="18"/>
      <c r="J134" s="124" t="s">
        <v>25</v>
      </c>
      <c r="L134" s="380"/>
      <c r="M134" s="381"/>
    </row>
    <row r="135" spans="1:13" ht="20.25" x14ac:dyDescent="0.85">
      <c r="A135" s="388" t="s">
        <v>24</v>
      </c>
      <c r="B135" s="18"/>
      <c r="C135" s="124" t="s">
        <v>25</v>
      </c>
      <c r="E135" s="380"/>
      <c r="F135" s="381"/>
      <c r="G135" s="39"/>
      <c r="H135" s="388" t="s">
        <v>24</v>
      </c>
      <c r="I135" s="18"/>
      <c r="J135" s="124" t="s">
        <v>25</v>
      </c>
      <c r="L135" s="380"/>
      <c r="M135" s="381"/>
    </row>
    <row r="136" spans="1:13" ht="20.25" x14ac:dyDescent="0.85">
      <c r="A136" s="388" t="s">
        <v>138</v>
      </c>
      <c r="B136" s="18"/>
      <c r="C136" s="124" t="s">
        <v>146</v>
      </c>
      <c r="E136" s="380"/>
      <c r="F136" s="381"/>
      <c r="G136" s="39"/>
      <c r="H136" s="388" t="s">
        <v>138</v>
      </c>
      <c r="I136" s="18"/>
      <c r="J136" s="124" t="s">
        <v>146</v>
      </c>
      <c r="L136" s="380"/>
      <c r="M136" s="381"/>
    </row>
    <row r="137" spans="1:13" ht="20.25" x14ac:dyDescent="0.85">
      <c r="A137" s="390"/>
      <c r="B137" s="385"/>
      <c r="C137" s="395"/>
      <c r="D137" s="20"/>
      <c r="E137" s="380"/>
      <c r="F137" s="381"/>
      <c r="G137" s="39"/>
      <c r="H137" s="390"/>
      <c r="I137" s="385"/>
      <c r="J137" s="395"/>
      <c r="K137" s="20"/>
      <c r="L137" s="380"/>
      <c r="M137" s="381"/>
    </row>
    <row r="138" spans="1:13" ht="20.25" x14ac:dyDescent="0.85">
      <c r="A138" s="389" t="s">
        <v>145</v>
      </c>
      <c r="B138" s="18"/>
      <c r="C138" s="124" t="s">
        <v>25</v>
      </c>
      <c r="E138" s="380"/>
      <c r="F138" s="382"/>
      <c r="G138" s="39"/>
      <c r="H138" s="389" t="s">
        <v>145</v>
      </c>
      <c r="I138" s="18"/>
      <c r="J138" s="124" t="s">
        <v>287</v>
      </c>
      <c r="L138" s="380"/>
      <c r="M138" s="382"/>
    </row>
    <row r="139" spans="1:13" ht="36.65" customHeight="1" x14ac:dyDescent="0.85">
      <c r="A139" s="389" t="s">
        <v>162</v>
      </c>
      <c r="B139" s="18"/>
      <c r="C139" s="124" t="s">
        <v>149</v>
      </c>
      <c r="E139" s="380"/>
      <c r="F139" s="382"/>
      <c r="G139" s="39"/>
      <c r="H139" s="389" t="s">
        <v>162</v>
      </c>
      <c r="I139" s="18"/>
      <c r="J139" s="124" t="s">
        <v>149</v>
      </c>
      <c r="L139" s="380"/>
      <c r="M139" s="382"/>
    </row>
    <row r="140" spans="1:13" ht="20.25" x14ac:dyDescent="0.85">
      <c r="A140" s="389" t="s">
        <v>151</v>
      </c>
      <c r="B140" s="18"/>
      <c r="C140" s="124" t="s">
        <v>150</v>
      </c>
      <c r="E140" s="380"/>
      <c r="F140" s="382"/>
      <c r="G140" s="39"/>
      <c r="H140" s="389" t="s">
        <v>151</v>
      </c>
      <c r="I140" s="18"/>
      <c r="J140" s="124" t="s">
        <v>150</v>
      </c>
      <c r="L140" s="380"/>
      <c r="M140" s="382"/>
    </row>
    <row r="141" spans="1:13" ht="20.25" x14ac:dyDescent="0.85">
      <c r="A141" s="389" t="s">
        <v>152</v>
      </c>
      <c r="B141" s="18"/>
      <c r="C141" s="124" t="s">
        <v>150</v>
      </c>
      <c r="E141" s="380"/>
      <c r="F141" s="382"/>
      <c r="G141" s="39"/>
      <c r="H141" s="389" t="s">
        <v>152</v>
      </c>
      <c r="I141" s="18"/>
      <c r="J141" s="124" t="s">
        <v>150</v>
      </c>
      <c r="L141" s="380"/>
      <c r="M141" s="382"/>
    </row>
    <row r="142" spans="1:13" ht="20.25" x14ac:dyDescent="0.85">
      <c r="A142" s="391"/>
      <c r="B142" s="385"/>
      <c r="C142" s="395"/>
      <c r="D142" s="20"/>
      <c r="E142" s="380"/>
      <c r="F142" s="382"/>
      <c r="G142" s="39"/>
      <c r="H142" s="391"/>
      <c r="I142" s="385"/>
      <c r="J142" s="395"/>
      <c r="K142" s="20"/>
      <c r="L142" s="380"/>
      <c r="M142" s="382"/>
    </row>
    <row r="143" spans="1:13" ht="20.25" x14ac:dyDescent="0.85">
      <c r="A143" s="389" t="s">
        <v>147</v>
      </c>
      <c r="B143" s="18"/>
      <c r="C143" s="124" t="s">
        <v>148</v>
      </c>
      <c r="E143" s="380"/>
      <c r="F143" s="382"/>
      <c r="G143" s="39"/>
      <c r="H143" s="389" t="s">
        <v>147</v>
      </c>
      <c r="I143" s="18"/>
      <c r="J143" s="124" t="s">
        <v>148</v>
      </c>
      <c r="L143" s="380"/>
      <c r="M143" s="382"/>
    </row>
    <row r="144" spans="1:13" ht="15.5" x14ac:dyDescent="0.65">
      <c r="A144" s="388" t="s">
        <v>63</v>
      </c>
      <c r="B144" s="21"/>
      <c r="C144" s="124" t="s">
        <v>62</v>
      </c>
      <c r="F144" s="381"/>
      <c r="G144" s="39"/>
      <c r="H144" s="388" t="s">
        <v>63</v>
      </c>
      <c r="I144" s="21"/>
      <c r="J144" s="124" t="s">
        <v>62</v>
      </c>
      <c r="M144" s="381"/>
    </row>
    <row r="145" spans="1:13" ht="15.5" x14ac:dyDescent="0.65">
      <c r="A145" s="389" t="s">
        <v>60</v>
      </c>
      <c r="B145" s="17"/>
      <c r="C145" s="124" t="s">
        <v>12</v>
      </c>
      <c r="F145" s="382"/>
      <c r="G145" s="39"/>
      <c r="H145" s="389" t="s">
        <v>60</v>
      </c>
      <c r="I145" s="17"/>
      <c r="J145" s="124" t="s">
        <v>12</v>
      </c>
      <c r="M145" s="382"/>
    </row>
    <row r="146" spans="1:13" ht="16.25" thickBot="1" x14ac:dyDescent="0.8">
      <c r="A146" s="392"/>
      <c r="B146" s="47"/>
      <c r="C146" s="118"/>
      <c r="F146" s="382"/>
      <c r="G146" s="47"/>
      <c r="H146" s="392"/>
      <c r="I146" s="47"/>
      <c r="M146" s="382"/>
    </row>
    <row r="147" spans="1:13" x14ac:dyDescent="0.65">
      <c r="A147" s="370" t="s">
        <v>71</v>
      </c>
      <c r="B147" s="179" t="s">
        <v>127</v>
      </c>
      <c r="C147" s="5"/>
      <c r="D147" s="124" t="s">
        <v>25</v>
      </c>
      <c r="F147" s="65"/>
      <c r="G147" s="47"/>
      <c r="H147" s="370" t="s">
        <v>71</v>
      </c>
      <c r="I147" s="179" t="s">
        <v>127</v>
      </c>
      <c r="J147" s="5"/>
      <c r="K147" s="124" t="s">
        <v>25</v>
      </c>
      <c r="M147" s="65"/>
    </row>
    <row r="148" spans="1:13" ht="30.5" x14ac:dyDescent="0.65">
      <c r="A148" s="371"/>
      <c r="B148" s="182" t="s">
        <v>69</v>
      </c>
      <c r="C148" s="5"/>
      <c r="D148" s="124" t="s">
        <v>25</v>
      </c>
      <c r="F148" s="65"/>
      <c r="G148" s="47"/>
      <c r="H148" s="371"/>
      <c r="I148" s="182" t="s">
        <v>69</v>
      </c>
      <c r="J148" s="5"/>
      <c r="K148" s="124" t="s">
        <v>25</v>
      </c>
      <c r="M148" s="65"/>
    </row>
    <row r="149" spans="1:13" x14ac:dyDescent="0.65">
      <c r="A149" s="372"/>
      <c r="B149" s="182" t="s">
        <v>70</v>
      </c>
      <c r="C149" s="5"/>
      <c r="D149" s="124" t="s">
        <v>25</v>
      </c>
      <c r="F149" s="65"/>
      <c r="G149" s="47"/>
      <c r="H149" s="372"/>
      <c r="I149" s="182" t="s">
        <v>70</v>
      </c>
      <c r="J149" s="5"/>
      <c r="K149" s="124" t="s">
        <v>25</v>
      </c>
      <c r="M149" s="65"/>
    </row>
    <row r="150" spans="1:13" x14ac:dyDescent="0.65">
      <c r="A150" s="373" t="s">
        <v>275</v>
      </c>
      <c r="B150" s="182" t="s">
        <v>137</v>
      </c>
      <c r="C150" s="19"/>
      <c r="D150" s="127" t="s">
        <v>62</v>
      </c>
      <c r="E150" s="5"/>
      <c r="F150" s="182" t="s">
        <v>154</v>
      </c>
      <c r="G150" s="47"/>
      <c r="H150" s="373" t="s">
        <v>275</v>
      </c>
      <c r="I150" s="182" t="s">
        <v>137</v>
      </c>
      <c r="J150" s="19"/>
      <c r="K150" s="127" t="s">
        <v>62</v>
      </c>
      <c r="L150" s="5"/>
      <c r="M150" s="182" t="s">
        <v>154</v>
      </c>
    </row>
    <row r="151" spans="1:13" ht="30.5" x14ac:dyDescent="0.65">
      <c r="A151" s="373"/>
      <c r="B151" s="182" t="s">
        <v>128</v>
      </c>
      <c r="C151" s="19"/>
      <c r="D151" s="127" t="s">
        <v>62</v>
      </c>
      <c r="E151" s="263"/>
      <c r="F151" s="396" t="s">
        <v>154</v>
      </c>
      <c r="G151" s="47"/>
      <c r="H151" s="373"/>
      <c r="I151" s="182" t="s">
        <v>128</v>
      </c>
      <c r="J151" s="19"/>
      <c r="K151" s="127" t="s">
        <v>62</v>
      </c>
      <c r="L151" s="263"/>
      <c r="M151" s="396" t="s">
        <v>154</v>
      </c>
    </row>
    <row r="152" spans="1:13" x14ac:dyDescent="0.65">
      <c r="A152" s="373"/>
      <c r="B152" s="182" t="s">
        <v>129</v>
      </c>
      <c r="C152" s="19"/>
      <c r="D152" s="127" t="s">
        <v>62</v>
      </c>
      <c r="E152" s="5"/>
      <c r="F152" s="182" t="s">
        <v>154</v>
      </c>
      <c r="G152" s="47"/>
      <c r="H152" s="373"/>
      <c r="I152" s="182" t="s">
        <v>129</v>
      </c>
      <c r="J152" s="19"/>
      <c r="K152" s="127" t="s">
        <v>62</v>
      </c>
      <c r="L152" s="5"/>
      <c r="M152" s="182" t="s">
        <v>154</v>
      </c>
    </row>
    <row r="153" spans="1:13" ht="31.75" thickBot="1" x14ac:dyDescent="0.8">
      <c r="A153" s="374" t="s">
        <v>274</v>
      </c>
      <c r="B153" s="100"/>
      <c r="C153" s="69"/>
      <c r="D153" s="193" t="s">
        <v>130</v>
      </c>
      <c r="F153" s="65"/>
      <c r="G153" s="65"/>
      <c r="H153" s="374" t="s">
        <v>274</v>
      </c>
      <c r="I153" s="100"/>
      <c r="J153" s="69"/>
      <c r="K153" s="193" t="s">
        <v>130</v>
      </c>
      <c r="M153" s="65"/>
    </row>
    <row r="154" spans="1:13" ht="15.5" x14ac:dyDescent="0.65">
      <c r="A154" s="382"/>
      <c r="B154" s="47"/>
      <c r="F154" s="382"/>
      <c r="G154" s="47"/>
    </row>
  </sheetData>
  <sheetProtection algorithmName="SHA-512" hashValue="VLGGKbLBYG6cfJIvI4ySNntFHJtdpowKmlICvwSAvTR4nqi2gFEkW/cfkebwBRxhm1IADpIm/BWMZgzeU/GAjg==" saltValue="oc7CTKKeDHGfZ5V5Op7isQ==" spinCount="100000" sheet="1" objects="1" scenarios="1" selectLockedCells="1"/>
  <mergeCells count="60">
    <mergeCell ref="A150:A152"/>
    <mergeCell ref="H150:H152"/>
    <mergeCell ref="B153:C153"/>
    <mergeCell ref="I153:J153"/>
    <mergeCell ref="B129:C129"/>
    <mergeCell ref="I129:J129"/>
    <mergeCell ref="B130:C130"/>
    <mergeCell ref="I130:J130"/>
    <mergeCell ref="A147:A149"/>
    <mergeCell ref="H147:H149"/>
    <mergeCell ref="A119:A121"/>
    <mergeCell ref="H119:H121"/>
    <mergeCell ref="B122:C122"/>
    <mergeCell ref="I122:J122"/>
    <mergeCell ref="B126:C126"/>
    <mergeCell ref="I126:J126"/>
    <mergeCell ref="B98:C98"/>
    <mergeCell ref="I98:J98"/>
    <mergeCell ref="B99:C99"/>
    <mergeCell ref="I99:J99"/>
    <mergeCell ref="A116:A118"/>
    <mergeCell ref="H116:H118"/>
    <mergeCell ref="A88:A90"/>
    <mergeCell ref="H88:H90"/>
    <mergeCell ref="B91:C91"/>
    <mergeCell ref="I91:J91"/>
    <mergeCell ref="B95:C95"/>
    <mergeCell ref="I95:J95"/>
    <mergeCell ref="B67:C67"/>
    <mergeCell ref="I67:J67"/>
    <mergeCell ref="B68:C68"/>
    <mergeCell ref="I68:J68"/>
    <mergeCell ref="A85:A87"/>
    <mergeCell ref="H85:H87"/>
    <mergeCell ref="A57:A59"/>
    <mergeCell ref="H57:H59"/>
    <mergeCell ref="B60:C60"/>
    <mergeCell ref="I60:J60"/>
    <mergeCell ref="B64:C64"/>
    <mergeCell ref="I64:J64"/>
    <mergeCell ref="I33:J33"/>
    <mergeCell ref="I36:J36"/>
    <mergeCell ref="I37:J37"/>
    <mergeCell ref="A54:A56"/>
    <mergeCell ref="H54:H56"/>
    <mergeCell ref="B33:C33"/>
    <mergeCell ref="B36:C36"/>
    <mergeCell ref="B37:C37"/>
    <mergeCell ref="I2:J2"/>
    <mergeCell ref="I6:J6"/>
    <mergeCell ref="H23:H25"/>
    <mergeCell ref="I29:J29"/>
    <mergeCell ref="A23:A25"/>
    <mergeCell ref="A26:A28"/>
    <mergeCell ref="B29:C29"/>
    <mergeCell ref="I5:J5"/>
    <mergeCell ref="H26:H28"/>
    <mergeCell ref="B2:C2"/>
    <mergeCell ref="B6:C6"/>
    <mergeCell ref="B5:C5"/>
  </mergeCells>
  <pageMargins left="0.7" right="0.7" top="0.75" bottom="0.75" header="0.3" footer="0.3"/>
  <pageSetup paperSize="1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AF2DCC-A0F1-458E-95BE-62A664A21A2F}">
          <x14:formula1>
            <xm:f>Sheet3!$A$6:$A$8</xm:f>
          </x14:formula1>
          <xm:sqref>B20 B7:B8 G20 G7:G8 I51 J26:J28 C26:C28 I20 I38:I39 I7:I8 B51 B38:B39 G51 G38:G39 J57:J59 C57:C59 B82 B69:B70 G82 G69:G70 J88:J90 C88:C90 I82 I69:I70 B113 B100:B101 G113 G100:G101 J119:J121 C119:C121 I113 I100:I101 B144 B131:B132 G144 G131:G132 J150:J152 C150:C152 I144 I131:I132</xm:sqref>
        </x14:dataValidation>
        <x14:dataValidation type="list" allowBlank="1" showInputMessage="1" showErrorMessage="1" xr:uid="{90EF337B-7A9D-4327-9782-291873C09A68}">
          <x14:formula1>
            <xm:f>Sheet3!$F$26:$F$28</xm:f>
          </x14:formula1>
          <xm:sqref>B2:C2 G2 I2:J2 B33:C33 G33 I33:J33 B64:C64 G64 I64:J64 B95:C95 G95 I95:J95 B126:C126 G126 I126:J126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426A-5E8A-4787-9C9D-072BA6373699}">
  <sheetPr>
    <pageSetUpPr fitToPage="1"/>
  </sheetPr>
  <dimension ref="A1:K45"/>
  <sheetViews>
    <sheetView showGridLines="0" zoomScale="80" zoomScaleNormal="80" workbookViewId="0">
      <selection activeCell="D22" sqref="D22"/>
    </sheetView>
  </sheetViews>
  <sheetFormatPr defaultColWidth="8.88671875" defaultRowHeight="15.25" x14ac:dyDescent="0.65"/>
  <cols>
    <col min="1" max="1" width="30.62890625" style="378" customWidth="1"/>
    <col min="2" max="2" width="20.5546875" style="22" customWidth="1"/>
    <col min="3" max="3" width="19.9609375" style="22" customWidth="1"/>
    <col min="4" max="4" width="28.62890625" style="22" customWidth="1"/>
    <col min="5" max="5" width="8.62890625" style="22" customWidth="1"/>
    <col min="6" max="6" width="30.62890625" style="22" customWidth="1"/>
    <col min="7" max="7" width="20.5546875" style="22" customWidth="1"/>
    <col min="8" max="8" width="20.44140625" style="22" customWidth="1"/>
    <col min="9" max="9" width="28.62890625" style="22" customWidth="1"/>
    <col min="10" max="11" width="8.62890625" customWidth="1"/>
    <col min="12" max="16384" width="8.88671875" style="22"/>
  </cols>
  <sheetData>
    <row r="1" spans="1:9" x14ac:dyDescent="0.65">
      <c r="F1" s="118"/>
    </row>
    <row r="2" spans="1:9" ht="21.25" thickBot="1" x14ac:dyDescent="1.05">
      <c r="A2" s="386" t="s">
        <v>163</v>
      </c>
      <c r="C2" s="114"/>
      <c r="D2" s="114"/>
      <c r="F2" s="386" t="s">
        <v>163</v>
      </c>
      <c r="H2" s="114"/>
      <c r="I2" s="114"/>
    </row>
    <row r="3" spans="1:9" x14ac:dyDescent="0.65">
      <c r="A3" s="387"/>
      <c r="F3" s="387"/>
    </row>
    <row r="4" spans="1:9" ht="18" x14ac:dyDescent="0.8">
      <c r="A4" s="400" t="s">
        <v>21</v>
      </c>
      <c r="B4" s="31"/>
      <c r="C4" s="404" t="s">
        <v>41</v>
      </c>
      <c r="D4" s="5"/>
      <c r="F4" s="400" t="s">
        <v>21</v>
      </c>
      <c r="G4" s="31"/>
      <c r="H4" s="404" t="s">
        <v>41</v>
      </c>
      <c r="I4" s="5"/>
    </row>
    <row r="5" spans="1:9" ht="18" x14ac:dyDescent="0.8">
      <c r="A5" s="400" t="s">
        <v>156</v>
      </c>
      <c r="B5" s="115"/>
      <c r="C5" s="116"/>
      <c r="F5" s="400" t="s">
        <v>156</v>
      </c>
      <c r="G5" s="115"/>
      <c r="H5" s="116"/>
    </row>
    <row r="6" spans="1:9" ht="18" x14ac:dyDescent="0.8">
      <c r="A6" s="400" t="s">
        <v>11</v>
      </c>
      <c r="B6" s="32"/>
      <c r="C6" s="404" t="s">
        <v>9</v>
      </c>
      <c r="F6" s="400" t="s">
        <v>11</v>
      </c>
      <c r="G6" s="32"/>
      <c r="H6" s="404" t="s">
        <v>9</v>
      </c>
    </row>
    <row r="7" spans="1:9" ht="18" x14ac:dyDescent="0.8">
      <c r="A7" s="401"/>
      <c r="B7" s="398"/>
      <c r="C7" s="405"/>
      <c r="F7" s="401"/>
      <c r="G7" s="398"/>
      <c r="H7" s="398"/>
    </row>
    <row r="8" spans="1:9" ht="18" x14ac:dyDescent="0.8">
      <c r="A8" s="400" t="s">
        <v>22</v>
      </c>
      <c r="B8" s="32"/>
      <c r="C8" s="404" t="s">
        <v>25</v>
      </c>
      <c r="F8" s="400" t="s">
        <v>22</v>
      </c>
      <c r="G8" s="32"/>
      <c r="H8" s="404" t="s">
        <v>25</v>
      </c>
    </row>
    <row r="9" spans="1:9" ht="18" x14ac:dyDescent="0.8">
      <c r="A9" s="400" t="s">
        <v>23</v>
      </c>
      <c r="B9" s="33"/>
      <c r="C9" s="404" t="s">
        <v>25</v>
      </c>
      <c r="F9" s="400" t="s">
        <v>23</v>
      </c>
      <c r="G9" s="33"/>
      <c r="H9" s="404" t="s">
        <v>25</v>
      </c>
    </row>
    <row r="10" spans="1:9" ht="18" x14ac:dyDescent="0.8">
      <c r="A10" s="400" t="s">
        <v>24</v>
      </c>
      <c r="B10" s="33"/>
      <c r="C10" s="404" t="s">
        <v>25</v>
      </c>
      <c r="F10" s="400" t="s">
        <v>24</v>
      </c>
      <c r="G10" s="33"/>
      <c r="H10" s="404" t="s">
        <v>25</v>
      </c>
    </row>
    <row r="11" spans="1:9" ht="18" x14ac:dyDescent="0.8">
      <c r="A11" s="400" t="s">
        <v>0</v>
      </c>
      <c r="B11" s="33"/>
      <c r="C11" s="404" t="s">
        <v>153</v>
      </c>
      <c r="F11" s="400" t="s">
        <v>0</v>
      </c>
      <c r="G11" s="33"/>
      <c r="H11" s="404" t="s">
        <v>153</v>
      </c>
    </row>
    <row r="12" spans="1:9" ht="18" x14ac:dyDescent="0.8">
      <c r="A12" s="400" t="s">
        <v>147</v>
      </c>
      <c r="B12" s="33"/>
      <c r="C12" s="404" t="s">
        <v>286</v>
      </c>
      <c r="F12" s="400" t="s">
        <v>147</v>
      </c>
      <c r="G12" s="33"/>
      <c r="H12" s="404" t="s">
        <v>286</v>
      </c>
    </row>
    <row r="13" spans="1:9" ht="18" x14ac:dyDescent="0.8">
      <c r="A13" s="400" t="s">
        <v>167</v>
      </c>
      <c r="B13" s="33"/>
      <c r="C13" s="404" t="s">
        <v>154</v>
      </c>
      <c r="F13" s="400" t="s">
        <v>167</v>
      </c>
      <c r="G13" s="33"/>
      <c r="H13" s="404" t="s">
        <v>154</v>
      </c>
    </row>
    <row r="14" spans="1:9" ht="18" x14ac:dyDescent="0.8">
      <c r="A14" s="401"/>
      <c r="B14" s="398"/>
      <c r="C14" s="406"/>
      <c r="F14" s="401"/>
      <c r="G14" s="398"/>
      <c r="H14" s="406"/>
    </row>
    <row r="15" spans="1:9" ht="36" x14ac:dyDescent="0.8">
      <c r="A15" s="402" t="s">
        <v>155</v>
      </c>
      <c r="B15" s="115"/>
      <c r="C15" s="116"/>
      <c r="F15" s="402" t="s">
        <v>155</v>
      </c>
      <c r="G15" s="115"/>
      <c r="H15" s="116"/>
    </row>
    <row r="16" spans="1:9" ht="18" x14ac:dyDescent="0.8">
      <c r="A16" s="400" t="s">
        <v>159</v>
      </c>
      <c r="B16" s="33"/>
      <c r="C16" s="404" t="s">
        <v>160</v>
      </c>
      <c r="F16" s="400" t="s">
        <v>159</v>
      </c>
      <c r="G16" s="33"/>
      <c r="H16" s="404" t="s">
        <v>160</v>
      </c>
    </row>
    <row r="17" spans="1:11" ht="18" x14ac:dyDescent="0.8">
      <c r="A17" s="400" t="s">
        <v>169</v>
      </c>
      <c r="B17" s="33"/>
      <c r="C17" s="404" t="s">
        <v>26</v>
      </c>
      <c r="F17" s="400" t="s">
        <v>169</v>
      </c>
      <c r="G17" s="33"/>
      <c r="H17" s="404" t="s">
        <v>26</v>
      </c>
    </row>
    <row r="18" spans="1:11" ht="18" x14ac:dyDescent="0.8">
      <c r="A18" s="400" t="s">
        <v>170</v>
      </c>
      <c r="B18" s="33"/>
      <c r="C18" s="404" t="s">
        <v>26</v>
      </c>
      <c r="F18" s="400" t="s">
        <v>170</v>
      </c>
      <c r="G18" s="33"/>
      <c r="H18" s="404" t="s">
        <v>26</v>
      </c>
    </row>
    <row r="19" spans="1:11" s="20" customFormat="1" ht="18" x14ac:dyDescent="0.8">
      <c r="A19" s="401"/>
      <c r="B19" s="398"/>
      <c r="C19" s="405"/>
      <c r="F19" s="401"/>
      <c r="G19" s="398"/>
      <c r="H19" s="405"/>
      <c r="J19" s="34"/>
      <c r="K19" s="34"/>
    </row>
    <row r="20" spans="1:11" ht="18" x14ac:dyDescent="0.8">
      <c r="A20" s="400" t="s">
        <v>60</v>
      </c>
      <c r="B20" s="32"/>
      <c r="C20" s="404" t="s">
        <v>12</v>
      </c>
      <c r="F20" s="400" t="s">
        <v>60</v>
      </c>
      <c r="G20" s="32"/>
      <c r="H20" s="404" t="s">
        <v>12</v>
      </c>
    </row>
    <row r="21" spans="1:11" ht="18" x14ac:dyDescent="0.8">
      <c r="A21" s="400" t="s">
        <v>48</v>
      </c>
      <c r="B21" s="31"/>
      <c r="C21" s="406"/>
      <c r="F21" s="400" t="s">
        <v>48</v>
      </c>
      <c r="G21" s="31"/>
      <c r="H21" s="406"/>
    </row>
    <row r="22" spans="1:11" ht="18" x14ac:dyDescent="0.8">
      <c r="A22" s="400" t="s">
        <v>100</v>
      </c>
      <c r="B22" s="31"/>
      <c r="C22" s="404" t="s">
        <v>101</v>
      </c>
      <c r="D22" s="5"/>
      <c r="F22" s="400" t="s">
        <v>100</v>
      </c>
      <c r="G22" s="31"/>
      <c r="H22" s="404" t="s">
        <v>101</v>
      </c>
      <c r="I22" s="5"/>
    </row>
    <row r="23" spans="1:11" ht="18" x14ac:dyDescent="0.8">
      <c r="A23" s="403"/>
      <c r="B23" s="399"/>
      <c r="C23" s="399"/>
      <c r="F23" s="118"/>
    </row>
    <row r="24" spans="1:11" x14ac:dyDescent="0.65">
      <c r="A24" s="387"/>
      <c r="F24" s="118"/>
    </row>
    <row r="25" spans="1:11" ht="21.25" thickBot="1" x14ac:dyDescent="1.05">
      <c r="A25" s="386" t="s">
        <v>163</v>
      </c>
      <c r="C25" s="114"/>
      <c r="D25" s="114"/>
      <c r="F25" s="386" t="s">
        <v>163</v>
      </c>
      <c r="H25" s="114"/>
      <c r="I25" s="114"/>
    </row>
    <row r="26" spans="1:11" x14ac:dyDescent="0.65">
      <c r="A26" s="387"/>
      <c r="F26" s="387"/>
    </row>
    <row r="27" spans="1:11" ht="18" x14ac:dyDescent="0.8">
      <c r="A27" s="400" t="s">
        <v>21</v>
      </c>
      <c r="B27" s="31"/>
      <c r="C27" s="404" t="s">
        <v>41</v>
      </c>
      <c r="D27" s="5"/>
      <c r="F27" s="400" t="s">
        <v>21</v>
      </c>
      <c r="G27" s="31"/>
      <c r="H27" s="404" t="s">
        <v>41</v>
      </c>
      <c r="I27" s="5"/>
    </row>
    <row r="28" spans="1:11" ht="18" x14ac:dyDescent="0.8">
      <c r="A28" s="400" t="s">
        <v>156</v>
      </c>
      <c r="B28" s="115"/>
      <c r="C28" s="116"/>
      <c r="F28" s="400" t="s">
        <v>156</v>
      </c>
      <c r="G28" s="115"/>
      <c r="H28" s="116"/>
    </row>
    <row r="29" spans="1:11" ht="18" x14ac:dyDescent="0.8">
      <c r="A29" s="400" t="s">
        <v>11</v>
      </c>
      <c r="B29" s="32"/>
      <c r="C29" s="404" t="s">
        <v>9</v>
      </c>
      <c r="F29" s="400" t="s">
        <v>11</v>
      </c>
      <c r="G29" s="32"/>
      <c r="H29" s="404" t="s">
        <v>9</v>
      </c>
    </row>
    <row r="30" spans="1:11" ht="18" x14ac:dyDescent="0.8">
      <c r="A30" s="401"/>
      <c r="B30" s="398"/>
      <c r="C30" s="405"/>
      <c r="F30" s="401"/>
      <c r="G30" s="398"/>
      <c r="H30" s="405"/>
    </row>
    <row r="31" spans="1:11" ht="18" x14ac:dyDescent="0.8">
      <c r="A31" s="400" t="s">
        <v>22</v>
      </c>
      <c r="B31" s="32"/>
      <c r="C31" s="404" t="s">
        <v>25</v>
      </c>
      <c r="F31" s="400" t="s">
        <v>22</v>
      </c>
      <c r="G31" s="32"/>
      <c r="H31" s="404" t="s">
        <v>25</v>
      </c>
    </row>
    <row r="32" spans="1:11" ht="18" x14ac:dyDescent="0.8">
      <c r="A32" s="400" t="s">
        <v>23</v>
      </c>
      <c r="B32" s="33"/>
      <c r="C32" s="404" t="s">
        <v>25</v>
      </c>
      <c r="F32" s="400" t="s">
        <v>23</v>
      </c>
      <c r="G32" s="33"/>
      <c r="H32" s="404" t="s">
        <v>25</v>
      </c>
    </row>
    <row r="33" spans="1:11" ht="18" x14ac:dyDescent="0.8">
      <c r="A33" s="400" t="s">
        <v>24</v>
      </c>
      <c r="B33" s="33"/>
      <c r="C33" s="404" t="s">
        <v>25</v>
      </c>
      <c r="F33" s="400" t="s">
        <v>24</v>
      </c>
      <c r="G33" s="33"/>
      <c r="H33" s="404" t="s">
        <v>25</v>
      </c>
    </row>
    <row r="34" spans="1:11" ht="18" x14ac:dyDescent="0.8">
      <c r="A34" s="400" t="s">
        <v>0</v>
      </c>
      <c r="B34" s="33"/>
      <c r="C34" s="404" t="s">
        <v>153</v>
      </c>
      <c r="F34" s="400" t="s">
        <v>0</v>
      </c>
      <c r="G34" s="33"/>
      <c r="H34" s="404" t="s">
        <v>153</v>
      </c>
    </row>
    <row r="35" spans="1:11" ht="18" x14ac:dyDescent="0.8">
      <c r="A35" s="400" t="s">
        <v>147</v>
      </c>
      <c r="B35" s="33"/>
      <c r="C35" s="404" t="s">
        <v>286</v>
      </c>
      <c r="F35" s="400" t="s">
        <v>147</v>
      </c>
      <c r="G35" s="33"/>
      <c r="H35" s="404" t="s">
        <v>286</v>
      </c>
    </row>
    <row r="36" spans="1:11" ht="18" x14ac:dyDescent="0.8">
      <c r="A36" s="400" t="s">
        <v>167</v>
      </c>
      <c r="B36" s="33"/>
      <c r="C36" s="404" t="s">
        <v>154</v>
      </c>
      <c r="F36" s="400" t="s">
        <v>167</v>
      </c>
      <c r="G36" s="33"/>
      <c r="H36" s="404" t="s">
        <v>154</v>
      </c>
    </row>
    <row r="37" spans="1:11" ht="18" x14ac:dyDescent="0.8">
      <c r="A37" s="401"/>
      <c r="B37" s="398"/>
      <c r="C37" s="406"/>
      <c r="F37" s="401"/>
      <c r="G37" s="398"/>
      <c r="H37" s="399"/>
    </row>
    <row r="38" spans="1:11" ht="36" x14ac:dyDescent="0.8">
      <c r="A38" s="402" t="s">
        <v>155</v>
      </c>
      <c r="B38" s="115"/>
      <c r="C38" s="116"/>
      <c r="F38" s="402" t="s">
        <v>155</v>
      </c>
      <c r="G38" s="115"/>
      <c r="H38" s="116"/>
    </row>
    <row r="39" spans="1:11" ht="18" x14ac:dyDescent="0.8">
      <c r="A39" s="400" t="s">
        <v>159</v>
      </c>
      <c r="B39" s="33"/>
      <c r="C39" s="404" t="s">
        <v>160</v>
      </c>
      <c r="F39" s="400" t="s">
        <v>159</v>
      </c>
      <c r="G39" s="33"/>
      <c r="H39" s="404" t="s">
        <v>160</v>
      </c>
    </row>
    <row r="40" spans="1:11" ht="18" x14ac:dyDescent="0.8">
      <c r="A40" s="400" t="s">
        <v>169</v>
      </c>
      <c r="B40" s="33"/>
      <c r="C40" s="404" t="s">
        <v>26</v>
      </c>
      <c r="F40" s="400" t="s">
        <v>169</v>
      </c>
      <c r="G40" s="33"/>
      <c r="H40" s="404" t="s">
        <v>26</v>
      </c>
    </row>
    <row r="41" spans="1:11" ht="18" x14ac:dyDescent="0.8">
      <c r="A41" s="400" t="s">
        <v>170</v>
      </c>
      <c r="B41" s="33"/>
      <c r="C41" s="404" t="s">
        <v>26</v>
      </c>
      <c r="F41" s="400" t="s">
        <v>170</v>
      </c>
      <c r="G41" s="33"/>
      <c r="H41" s="404" t="s">
        <v>26</v>
      </c>
    </row>
    <row r="42" spans="1:11" s="20" customFormat="1" ht="18" x14ac:dyDescent="0.8">
      <c r="A42" s="401"/>
      <c r="B42" s="398"/>
      <c r="C42" s="405"/>
      <c r="F42" s="401"/>
      <c r="G42" s="398"/>
      <c r="H42" s="405"/>
      <c r="J42" s="34"/>
      <c r="K42" s="34"/>
    </row>
    <row r="43" spans="1:11" ht="18" x14ac:dyDescent="0.8">
      <c r="A43" s="400" t="s">
        <v>60</v>
      </c>
      <c r="B43" s="32"/>
      <c r="C43" s="404" t="s">
        <v>12</v>
      </c>
      <c r="F43" s="400" t="s">
        <v>60</v>
      </c>
      <c r="G43" s="32"/>
      <c r="H43" s="404" t="s">
        <v>12</v>
      </c>
    </row>
    <row r="44" spans="1:11" ht="18" x14ac:dyDescent="0.8">
      <c r="A44" s="400" t="s">
        <v>48</v>
      </c>
      <c r="B44" s="31"/>
      <c r="C44" s="406"/>
      <c r="F44" s="400" t="s">
        <v>48</v>
      </c>
      <c r="G44" s="31"/>
      <c r="H44" s="406"/>
    </row>
    <row r="45" spans="1:11" ht="18" x14ac:dyDescent="0.8">
      <c r="A45" s="400" t="s">
        <v>100</v>
      </c>
      <c r="B45" s="31"/>
      <c r="C45" s="404" t="s">
        <v>101</v>
      </c>
      <c r="D45" s="5"/>
      <c r="F45" s="400" t="s">
        <v>100</v>
      </c>
      <c r="G45" s="31"/>
      <c r="H45" s="404" t="s">
        <v>101</v>
      </c>
      <c r="I45" s="5"/>
    </row>
  </sheetData>
  <sheetProtection algorithmName="SHA-512" hashValue="iwXT+OyDc+wtNX4+s9c/6AvHJuarVFb/g3QYpI0SMXD7RQSuPBNGUVk+SAZFTz8/QzvZFLNcSzw7n4djAJf75A==" saltValue="kfGlsghHQhCNJXQMF6GGlA==" spinCount="100000" sheet="1" objects="1" scenarios="1" selectLockedCells="1"/>
  <mergeCells count="12">
    <mergeCell ref="C2:D2"/>
    <mergeCell ref="H2:I2"/>
    <mergeCell ref="C25:D25"/>
    <mergeCell ref="H25:I25"/>
    <mergeCell ref="B38:C38"/>
    <mergeCell ref="G38:H38"/>
    <mergeCell ref="B5:C5"/>
    <mergeCell ref="B15:C15"/>
    <mergeCell ref="G5:H5"/>
    <mergeCell ref="G15:H15"/>
    <mergeCell ref="B28:C28"/>
    <mergeCell ref="G28:H28"/>
  </mergeCells>
  <pageMargins left="0.7" right="0.7" top="0.75" bottom="0.75" header="0.3" footer="0.3"/>
  <pageSetup paperSize="17" scale="83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964481B-6AA8-48E1-88ED-0F305F184281}">
          <x14:formula1>
            <xm:f>Sheet3!$C$16:$C$22</xm:f>
          </x14:formula1>
          <xm:sqref>B21 G21 B44 G44</xm:sqref>
        </x14:dataValidation>
        <x14:dataValidation type="list" allowBlank="1" showInputMessage="1" showErrorMessage="1" xr:uid="{7D80C886-8EA8-4E48-A253-29B96E7B414B}">
          <x14:formula1>
            <xm:f>Sheet3!$A$6:$A$8</xm:f>
          </x14:formula1>
          <xm:sqref>B22 G22 B45 G45</xm:sqref>
        </x14:dataValidation>
        <x14:dataValidation type="list" allowBlank="1" showInputMessage="1" showErrorMessage="1" xr:uid="{28C5B5D7-F1C2-4EFC-A867-17A3E3429B89}">
          <x14:formula1>
            <xm:f>Sheet3!$I$13:$I$21</xm:f>
          </x14:formula1>
          <xm:sqref>B4 G4 B27 G27</xm:sqref>
        </x14:dataValidation>
        <x14:dataValidation type="list" allowBlank="1" showInputMessage="1" showErrorMessage="1" xr:uid="{F42A0EFD-DABA-427B-A29C-AFAECD8EB977}">
          <x14:formula1>
            <xm:f>Sheet3!$G$26:$G$31</xm:f>
          </x14:formula1>
          <xm:sqref>C2:D2 H2:I2 C25:D25 H25:I25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F6B2-2A14-4BE5-82DE-793F96CD1FDC}">
  <dimension ref="A1:H37"/>
  <sheetViews>
    <sheetView showGridLines="0" workbookViewId="0">
      <selection activeCell="B9" sqref="B9"/>
    </sheetView>
  </sheetViews>
  <sheetFormatPr defaultRowHeight="15.25" x14ac:dyDescent="0.65"/>
  <cols>
    <col min="1" max="1" width="27.62890625" style="22" customWidth="1"/>
    <col min="2" max="2" width="13.62890625" style="22" customWidth="1"/>
    <col min="3" max="3" width="15.62890625" style="22" bestFit="1" customWidth="1"/>
    <col min="4" max="4" width="12.0703125" style="22" bestFit="1" customWidth="1"/>
    <col min="5" max="5" width="5.0703125" style="22" customWidth="1"/>
    <col min="6" max="6" width="26.88671875" style="22" customWidth="1"/>
    <col min="7" max="7" width="13.62890625" style="22" customWidth="1"/>
    <col min="8" max="8" width="15.62890625" style="22" bestFit="1" customWidth="1"/>
    <col min="9" max="9" width="19.88671875" customWidth="1"/>
    <col min="10" max="10" width="12.3671875" bestFit="1" customWidth="1"/>
    <col min="11" max="11" width="10.88671875" customWidth="1"/>
    <col min="14" max="14" width="14.3671875" customWidth="1"/>
  </cols>
  <sheetData>
    <row r="1" spans="1:8" ht="20.5" x14ac:dyDescent="0.9">
      <c r="A1" s="407" t="s">
        <v>285</v>
      </c>
    </row>
    <row r="2" spans="1:8" ht="16" thickBot="1" x14ac:dyDescent="0.8">
      <c r="A2" s="118"/>
    </row>
    <row r="3" spans="1:8" ht="16.25" thickBot="1" x14ac:dyDescent="0.85">
      <c r="A3" s="408" t="s">
        <v>61</v>
      </c>
      <c r="B3" s="409"/>
      <c r="C3" s="410"/>
      <c r="F3" s="414" t="s">
        <v>122</v>
      </c>
      <c r="G3" s="415"/>
      <c r="H3" s="416"/>
    </row>
    <row r="4" spans="1:8" x14ac:dyDescent="0.65">
      <c r="A4" s="411" t="s">
        <v>11</v>
      </c>
      <c r="B4" s="16"/>
      <c r="C4" s="421" t="s">
        <v>9</v>
      </c>
      <c r="F4" s="411" t="s">
        <v>11</v>
      </c>
      <c r="G4" s="16"/>
      <c r="H4" s="421" t="s">
        <v>9</v>
      </c>
    </row>
    <row r="5" spans="1:8" x14ac:dyDescent="0.65">
      <c r="A5" s="412" t="s">
        <v>121</v>
      </c>
      <c r="B5" s="5"/>
      <c r="C5" s="422" t="s">
        <v>132</v>
      </c>
      <c r="F5" s="412" t="s">
        <v>121</v>
      </c>
      <c r="G5" s="5"/>
      <c r="H5" s="422" t="s">
        <v>132</v>
      </c>
    </row>
    <row r="6" spans="1:8" x14ac:dyDescent="0.65">
      <c r="A6" s="412" t="s">
        <v>131</v>
      </c>
      <c r="B6" s="5"/>
      <c r="C6" s="6"/>
      <c r="F6" s="412" t="s">
        <v>131</v>
      </c>
      <c r="G6" s="5"/>
      <c r="H6" s="6"/>
    </row>
    <row r="7" spans="1:8" x14ac:dyDescent="0.65">
      <c r="A7" s="412" t="s">
        <v>13</v>
      </c>
      <c r="B7" s="19"/>
      <c r="C7" s="6"/>
      <c r="F7" s="412" t="s">
        <v>13</v>
      </c>
      <c r="G7" s="19"/>
      <c r="H7" s="6"/>
    </row>
    <row r="8" spans="1:8" x14ac:dyDescent="0.65">
      <c r="A8" s="412" t="s">
        <v>117</v>
      </c>
      <c r="B8" s="5"/>
      <c r="C8" s="6"/>
      <c r="F8" s="412" t="s">
        <v>117</v>
      </c>
      <c r="G8" s="5"/>
      <c r="H8" s="6"/>
    </row>
    <row r="9" spans="1:8" x14ac:dyDescent="0.65">
      <c r="A9" s="412" t="s">
        <v>116</v>
      </c>
      <c r="B9" s="5"/>
      <c r="C9" s="420" t="s">
        <v>123</v>
      </c>
      <c r="F9" s="412" t="s">
        <v>116</v>
      </c>
      <c r="G9" s="5"/>
      <c r="H9" s="420" t="s">
        <v>123</v>
      </c>
    </row>
    <row r="10" spans="1:8" x14ac:dyDescent="0.65">
      <c r="A10" s="412" t="s">
        <v>14</v>
      </c>
      <c r="B10" s="5"/>
      <c r="C10" s="420" t="s">
        <v>15</v>
      </c>
      <c r="F10" s="412" t="s">
        <v>14</v>
      </c>
      <c r="G10" s="5"/>
      <c r="H10" s="420" t="s">
        <v>15</v>
      </c>
    </row>
    <row r="11" spans="1:8" x14ac:dyDescent="0.65">
      <c r="A11" s="412" t="s">
        <v>16</v>
      </c>
      <c r="B11" s="5"/>
      <c r="C11" s="420" t="s">
        <v>15</v>
      </c>
      <c r="F11" s="412" t="s">
        <v>16</v>
      </c>
      <c r="G11" s="5"/>
      <c r="H11" s="420" t="s">
        <v>15</v>
      </c>
    </row>
    <row r="12" spans="1:8" x14ac:dyDescent="0.65">
      <c r="A12" s="412" t="s">
        <v>17</v>
      </c>
      <c r="B12" s="5"/>
      <c r="C12" s="420" t="s">
        <v>15</v>
      </c>
      <c r="F12" s="412" t="s">
        <v>17</v>
      </c>
      <c r="G12" s="5"/>
      <c r="H12" s="420" t="s">
        <v>15</v>
      </c>
    </row>
    <row r="13" spans="1:8" ht="16" thickBot="1" x14ac:dyDescent="0.8">
      <c r="A13" s="413" t="s">
        <v>60</v>
      </c>
      <c r="B13" s="7"/>
      <c r="C13" s="215" t="s">
        <v>12</v>
      </c>
      <c r="F13" s="413" t="s">
        <v>60</v>
      </c>
      <c r="G13" s="7"/>
      <c r="H13" s="215" t="s">
        <v>12</v>
      </c>
    </row>
    <row r="14" spans="1:8" ht="16" thickBot="1" x14ac:dyDescent="0.8">
      <c r="A14" s="118"/>
      <c r="F14" s="118"/>
    </row>
    <row r="15" spans="1:8" ht="16.25" thickBot="1" x14ac:dyDescent="0.85">
      <c r="A15" s="414" t="s">
        <v>64</v>
      </c>
      <c r="B15" s="415"/>
      <c r="C15" s="416"/>
      <c r="F15" s="414" t="s">
        <v>65</v>
      </c>
      <c r="G15" s="415"/>
      <c r="H15" s="416"/>
    </row>
    <row r="16" spans="1:8" x14ac:dyDescent="0.65">
      <c r="A16" s="411" t="s">
        <v>11</v>
      </c>
      <c r="B16" s="16"/>
      <c r="C16" s="421" t="s">
        <v>9</v>
      </c>
      <c r="F16" s="411" t="s">
        <v>11</v>
      </c>
      <c r="G16" s="16"/>
      <c r="H16" s="421" t="s">
        <v>9</v>
      </c>
    </row>
    <row r="17" spans="1:8" x14ac:dyDescent="0.65">
      <c r="A17" s="412" t="s">
        <v>121</v>
      </c>
      <c r="B17" s="5"/>
      <c r="C17" s="422" t="s">
        <v>132</v>
      </c>
      <c r="F17" s="412" t="s">
        <v>121</v>
      </c>
      <c r="G17" s="5"/>
      <c r="H17" s="422" t="s">
        <v>132</v>
      </c>
    </row>
    <row r="18" spans="1:8" x14ac:dyDescent="0.65">
      <c r="A18" s="412" t="s">
        <v>131</v>
      </c>
      <c r="B18" s="5"/>
      <c r="C18" s="6"/>
      <c r="F18" s="412" t="s">
        <v>131</v>
      </c>
      <c r="G18" s="5"/>
      <c r="H18" s="6"/>
    </row>
    <row r="19" spans="1:8" x14ac:dyDescent="0.65">
      <c r="A19" s="412" t="s">
        <v>13</v>
      </c>
      <c r="B19" s="19"/>
      <c r="C19" s="6"/>
      <c r="F19" s="412" t="s">
        <v>13</v>
      </c>
      <c r="G19" s="19"/>
      <c r="H19" s="6"/>
    </row>
    <row r="20" spans="1:8" x14ac:dyDescent="0.65">
      <c r="A20" s="412" t="s">
        <v>117</v>
      </c>
      <c r="B20" s="5"/>
      <c r="C20" s="6"/>
      <c r="F20" s="412" t="s">
        <v>117</v>
      </c>
      <c r="G20" s="5"/>
      <c r="H20" s="6"/>
    </row>
    <row r="21" spans="1:8" x14ac:dyDescent="0.65">
      <c r="A21" s="412" t="s">
        <v>116</v>
      </c>
      <c r="B21" s="5"/>
      <c r="C21" s="420" t="s">
        <v>123</v>
      </c>
      <c r="F21" s="412" t="s">
        <v>116</v>
      </c>
      <c r="G21" s="5"/>
      <c r="H21" s="420" t="s">
        <v>123</v>
      </c>
    </row>
    <row r="22" spans="1:8" x14ac:dyDescent="0.65">
      <c r="A22" s="412" t="s">
        <v>14</v>
      </c>
      <c r="B22" s="5"/>
      <c r="C22" s="420" t="s">
        <v>15</v>
      </c>
      <c r="F22" s="412" t="s">
        <v>14</v>
      </c>
      <c r="G22" s="5"/>
      <c r="H22" s="420" t="s">
        <v>15</v>
      </c>
    </row>
    <row r="23" spans="1:8" x14ac:dyDescent="0.65">
      <c r="A23" s="412" t="s">
        <v>16</v>
      </c>
      <c r="B23" s="5"/>
      <c r="C23" s="420" t="s">
        <v>15</v>
      </c>
      <c r="F23" s="412" t="s">
        <v>16</v>
      </c>
      <c r="G23" s="5"/>
      <c r="H23" s="420" t="s">
        <v>15</v>
      </c>
    </row>
    <row r="24" spans="1:8" x14ac:dyDescent="0.65">
      <c r="A24" s="412" t="s">
        <v>17</v>
      </c>
      <c r="B24" s="5"/>
      <c r="C24" s="420" t="s">
        <v>15</v>
      </c>
      <c r="F24" s="412" t="s">
        <v>17</v>
      </c>
      <c r="G24" s="5"/>
      <c r="H24" s="420" t="s">
        <v>15</v>
      </c>
    </row>
    <row r="25" spans="1:8" ht="16" thickBot="1" x14ac:dyDescent="0.8">
      <c r="A25" s="413" t="s">
        <v>60</v>
      </c>
      <c r="B25" s="7"/>
      <c r="C25" s="215" t="s">
        <v>12</v>
      </c>
      <c r="F25" s="413" t="s">
        <v>60</v>
      </c>
      <c r="G25" s="7"/>
      <c r="H25" s="215" t="s">
        <v>12</v>
      </c>
    </row>
    <row r="26" spans="1:8" ht="16" thickBot="1" x14ac:dyDescent="0.8">
      <c r="A26" s="118"/>
      <c r="F26" s="118"/>
    </row>
    <row r="27" spans="1:8" ht="16.25" thickBot="1" x14ac:dyDescent="0.85">
      <c r="A27" s="417" t="s">
        <v>119</v>
      </c>
      <c r="B27" s="418"/>
      <c r="C27" s="419"/>
      <c r="F27" s="414" t="s">
        <v>120</v>
      </c>
      <c r="G27" s="415"/>
      <c r="H27" s="416"/>
    </row>
    <row r="28" spans="1:8" x14ac:dyDescent="0.65">
      <c r="A28" s="411" t="s">
        <v>11</v>
      </c>
      <c r="B28" s="16"/>
      <c r="C28" s="421" t="s">
        <v>9</v>
      </c>
      <c r="F28" s="411" t="s">
        <v>11</v>
      </c>
      <c r="G28" s="16"/>
      <c r="H28" s="421" t="s">
        <v>9</v>
      </c>
    </row>
    <row r="29" spans="1:8" x14ac:dyDescent="0.65">
      <c r="A29" s="412" t="s">
        <v>121</v>
      </c>
      <c r="B29" s="5"/>
      <c r="C29" s="422" t="s">
        <v>132</v>
      </c>
      <c r="F29" s="412" t="s">
        <v>121</v>
      </c>
      <c r="G29" s="5"/>
      <c r="H29" s="422" t="s">
        <v>132</v>
      </c>
    </row>
    <row r="30" spans="1:8" x14ac:dyDescent="0.65">
      <c r="A30" s="412" t="s">
        <v>131</v>
      </c>
      <c r="B30" s="5"/>
      <c r="C30" s="6"/>
      <c r="F30" s="412" t="s">
        <v>131</v>
      </c>
      <c r="G30" s="5"/>
      <c r="H30" s="6"/>
    </row>
    <row r="31" spans="1:8" x14ac:dyDescent="0.65">
      <c r="A31" s="412" t="s">
        <v>13</v>
      </c>
      <c r="B31" s="19"/>
      <c r="C31" s="6"/>
      <c r="F31" s="412" t="s">
        <v>13</v>
      </c>
      <c r="G31" s="19"/>
      <c r="H31" s="6"/>
    </row>
    <row r="32" spans="1:8" x14ac:dyDescent="0.65">
      <c r="A32" s="412" t="s">
        <v>117</v>
      </c>
      <c r="B32" s="5"/>
      <c r="C32" s="6"/>
      <c r="F32" s="412" t="s">
        <v>117</v>
      </c>
      <c r="G32" s="5"/>
      <c r="H32" s="6"/>
    </row>
    <row r="33" spans="1:8" x14ac:dyDescent="0.65">
      <c r="A33" s="412" t="s">
        <v>116</v>
      </c>
      <c r="B33" s="5"/>
      <c r="C33" s="420" t="s">
        <v>123</v>
      </c>
      <c r="F33" s="412" t="s">
        <v>116</v>
      </c>
      <c r="G33" s="5"/>
      <c r="H33" s="420" t="s">
        <v>123</v>
      </c>
    </row>
    <row r="34" spans="1:8" x14ac:dyDescent="0.65">
      <c r="A34" s="412" t="s">
        <v>14</v>
      </c>
      <c r="B34" s="5"/>
      <c r="C34" s="420" t="s">
        <v>15</v>
      </c>
      <c r="F34" s="412" t="s">
        <v>14</v>
      </c>
      <c r="G34" s="5"/>
      <c r="H34" s="420" t="s">
        <v>15</v>
      </c>
    </row>
    <row r="35" spans="1:8" x14ac:dyDescent="0.65">
      <c r="A35" s="412" t="s">
        <v>16</v>
      </c>
      <c r="B35" s="5"/>
      <c r="C35" s="420" t="s">
        <v>15</v>
      </c>
      <c r="F35" s="412" t="s">
        <v>16</v>
      </c>
      <c r="G35" s="5"/>
      <c r="H35" s="420" t="s">
        <v>15</v>
      </c>
    </row>
    <row r="36" spans="1:8" x14ac:dyDescent="0.65">
      <c r="A36" s="412" t="s">
        <v>17</v>
      </c>
      <c r="B36" s="5"/>
      <c r="C36" s="420" t="s">
        <v>15</v>
      </c>
      <c r="F36" s="412" t="s">
        <v>17</v>
      </c>
      <c r="G36" s="5"/>
      <c r="H36" s="420" t="s">
        <v>15</v>
      </c>
    </row>
    <row r="37" spans="1:8" ht="16" thickBot="1" x14ac:dyDescent="0.8">
      <c r="A37" s="413" t="s">
        <v>60</v>
      </c>
      <c r="B37" s="7"/>
      <c r="C37" s="215" t="s">
        <v>12</v>
      </c>
      <c r="F37" s="413" t="s">
        <v>60</v>
      </c>
      <c r="G37" s="7"/>
      <c r="H37" s="215" t="s">
        <v>12</v>
      </c>
    </row>
  </sheetData>
  <sheetProtection algorithmName="SHA-512" hashValue="k2e1iMlOriFtWgz/3q+Gn3HqA2Z9e51CIf3HTCgbZjXDdmbapy+CDbAflGDPY0hWt1qHLdmHjXFC1WNP+KeC2A==" saltValue="rcLR87pyjS7c6VPMm4Poeg==" spinCount="100000" sheet="1" objects="1" scenarios="1" selectLockedCells="1"/>
  <mergeCells count="6">
    <mergeCell ref="A3:C3"/>
    <mergeCell ref="F3:H3"/>
    <mergeCell ref="A15:C15"/>
    <mergeCell ref="F15:H15"/>
    <mergeCell ref="A27:C27"/>
    <mergeCell ref="F27:H27"/>
  </mergeCells>
  <pageMargins left="0.7" right="0.7" top="0.75" bottom="0.75" header="0.3" footer="0.3"/>
  <pageSetup orientation="portrait" horizontalDpi="3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C8215A-19B2-47C1-9308-7A1CC2A994E1}">
          <x14:formula1>
            <xm:f>Sheet3!$C$6:$C$8</xm:f>
          </x14:formula1>
          <xm:sqref>B7 B19 G19 G7 B31 G31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5239-C01A-45F1-BA7F-64BE4D31650D}">
  <dimension ref="A2:J53"/>
  <sheetViews>
    <sheetView workbookViewId="0">
      <selection activeCell="B1" sqref="B1"/>
    </sheetView>
  </sheetViews>
  <sheetFormatPr defaultRowHeight="15.25" x14ac:dyDescent="0.65"/>
  <cols>
    <col min="1" max="1" width="16.3671875" bestFit="1" customWidth="1"/>
    <col min="3" max="3" width="32.88671875" customWidth="1"/>
    <col min="5" max="5" width="24.88671875" bestFit="1" customWidth="1"/>
    <col min="6" max="6" width="33.0703125" bestFit="1" customWidth="1"/>
    <col min="7" max="7" width="23.18359375" customWidth="1"/>
    <col min="9" max="9" width="32.0703125" bestFit="1" customWidth="1"/>
    <col min="10" max="10" width="8.88671875" style="35"/>
  </cols>
  <sheetData>
    <row r="2" spans="1:9" x14ac:dyDescent="0.65">
      <c r="A2" t="s">
        <v>18</v>
      </c>
      <c r="D2" t="s">
        <v>90</v>
      </c>
      <c r="G2" t="s">
        <v>86</v>
      </c>
    </row>
    <row r="3" spans="1:9" x14ac:dyDescent="0.65">
      <c r="A3" t="s">
        <v>19</v>
      </c>
      <c r="D3" t="s">
        <v>20</v>
      </c>
      <c r="G3" t="s">
        <v>108</v>
      </c>
    </row>
    <row r="4" spans="1:9" x14ac:dyDescent="0.65">
      <c r="A4" t="s">
        <v>20</v>
      </c>
      <c r="D4" t="s">
        <v>104</v>
      </c>
      <c r="G4" t="s">
        <v>88</v>
      </c>
    </row>
    <row r="5" spans="1:9" x14ac:dyDescent="0.65">
      <c r="D5" t="s">
        <v>103</v>
      </c>
      <c r="G5" t="s">
        <v>111</v>
      </c>
    </row>
    <row r="6" spans="1:9" x14ac:dyDescent="0.65">
      <c r="D6" t="s">
        <v>94</v>
      </c>
      <c r="G6" t="s">
        <v>110</v>
      </c>
    </row>
    <row r="7" spans="1:9" x14ac:dyDescent="0.65">
      <c r="A7" t="s">
        <v>38</v>
      </c>
      <c r="C7" t="s">
        <v>118</v>
      </c>
      <c r="D7" t="s">
        <v>105</v>
      </c>
      <c r="G7" t="s">
        <v>89</v>
      </c>
    </row>
    <row r="8" spans="1:9" x14ac:dyDescent="0.65">
      <c r="A8" t="s">
        <v>39</v>
      </c>
      <c r="C8" t="s">
        <v>113</v>
      </c>
      <c r="G8" t="s">
        <v>90</v>
      </c>
    </row>
    <row r="9" spans="1:9" x14ac:dyDescent="0.65">
      <c r="D9" s="35"/>
      <c r="G9" t="s">
        <v>20</v>
      </c>
    </row>
    <row r="10" spans="1:9" x14ac:dyDescent="0.65">
      <c r="A10" t="s">
        <v>44</v>
      </c>
      <c r="D10" t="s">
        <v>293</v>
      </c>
      <c r="G10" t="s">
        <v>114</v>
      </c>
    </row>
    <row r="11" spans="1:9" x14ac:dyDescent="0.65">
      <c r="A11" t="s">
        <v>47</v>
      </c>
      <c r="D11" t="s">
        <v>294</v>
      </c>
      <c r="G11" t="s">
        <v>109</v>
      </c>
    </row>
    <row r="12" spans="1:9" x14ac:dyDescent="0.65">
      <c r="A12" t="s">
        <v>42</v>
      </c>
      <c r="G12" t="s">
        <v>95</v>
      </c>
    </row>
    <row r="13" spans="1:9" x14ac:dyDescent="0.65">
      <c r="A13" t="s">
        <v>46</v>
      </c>
      <c r="G13" t="s">
        <v>92</v>
      </c>
    </row>
    <row r="14" spans="1:9" x14ac:dyDescent="0.65">
      <c r="A14" t="s">
        <v>43</v>
      </c>
      <c r="G14" t="s">
        <v>103</v>
      </c>
      <c r="I14" t="s">
        <v>108</v>
      </c>
    </row>
    <row r="15" spans="1:9" x14ac:dyDescent="0.65">
      <c r="A15" t="s">
        <v>45</v>
      </c>
      <c r="G15" t="s">
        <v>93</v>
      </c>
      <c r="I15" t="s">
        <v>110</v>
      </c>
    </row>
    <row r="16" spans="1:9" x14ac:dyDescent="0.65">
      <c r="G16" t="s">
        <v>106</v>
      </c>
      <c r="I16" t="s">
        <v>109</v>
      </c>
    </row>
    <row r="17" spans="1:9" x14ac:dyDescent="0.65">
      <c r="A17" s="1" t="s">
        <v>4</v>
      </c>
      <c r="C17" t="s">
        <v>3</v>
      </c>
      <c r="G17" t="s">
        <v>107</v>
      </c>
      <c r="I17" t="s">
        <v>95</v>
      </c>
    </row>
    <row r="18" spans="1:9" x14ac:dyDescent="0.65">
      <c r="A18" s="1" t="s">
        <v>5</v>
      </c>
      <c r="C18" s="1" t="s">
        <v>4</v>
      </c>
      <c r="G18" s="36" t="s">
        <v>96</v>
      </c>
      <c r="I18" t="s">
        <v>93</v>
      </c>
    </row>
    <row r="19" spans="1:9" x14ac:dyDescent="0.65">
      <c r="A19" s="1" t="s">
        <v>6</v>
      </c>
      <c r="C19" s="1" t="s">
        <v>5</v>
      </c>
      <c r="G19" s="36" t="s">
        <v>112</v>
      </c>
      <c r="I19" t="s">
        <v>106</v>
      </c>
    </row>
    <row r="20" spans="1:9" x14ac:dyDescent="0.65">
      <c r="A20" s="1" t="s">
        <v>7</v>
      </c>
      <c r="C20" s="1" t="s">
        <v>6</v>
      </c>
      <c r="G20" t="s">
        <v>94</v>
      </c>
      <c r="I20" s="36" t="s">
        <v>96</v>
      </c>
    </row>
    <row r="21" spans="1:9" x14ac:dyDescent="0.65">
      <c r="A21" s="1" t="s">
        <v>8</v>
      </c>
      <c r="C21" s="1" t="s">
        <v>7</v>
      </c>
      <c r="I21" t="s">
        <v>91</v>
      </c>
    </row>
    <row r="22" spans="1:9" ht="30.5" x14ac:dyDescent="0.65">
      <c r="A22" s="1" t="s">
        <v>49</v>
      </c>
      <c r="C22" s="1" t="s">
        <v>8</v>
      </c>
      <c r="G22" t="s">
        <v>87</v>
      </c>
    </row>
    <row r="24" spans="1:9" x14ac:dyDescent="0.65">
      <c r="A24" s="1" t="s">
        <v>74</v>
      </c>
    </row>
    <row r="25" spans="1:9" x14ac:dyDescent="0.65">
      <c r="A25" s="1" t="s">
        <v>73</v>
      </c>
      <c r="D25">
        <v>1</v>
      </c>
      <c r="E25">
        <v>2</v>
      </c>
      <c r="F25">
        <v>3</v>
      </c>
      <c r="G25">
        <v>4</v>
      </c>
    </row>
    <row r="26" spans="1:9" x14ac:dyDescent="0.65">
      <c r="A26" s="1" t="s">
        <v>72</v>
      </c>
    </row>
    <row r="27" spans="1:9" x14ac:dyDescent="0.65">
      <c r="D27" t="s">
        <v>86</v>
      </c>
      <c r="E27" t="s">
        <v>192</v>
      </c>
      <c r="F27" t="s">
        <v>194</v>
      </c>
      <c r="G27" t="s">
        <v>196</v>
      </c>
    </row>
    <row r="28" spans="1:9" x14ac:dyDescent="0.65">
      <c r="A28" s="35">
        <v>1</v>
      </c>
      <c r="D28" t="s">
        <v>87</v>
      </c>
      <c r="E28" t="s">
        <v>90</v>
      </c>
      <c r="F28" t="s">
        <v>195</v>
      </c>
      <c r="G28" t="s">
        <v>197</v>
      </c>
    </row>
    <row r="29" spans="1:9" x14ac:dyDescent="0.65">
      <c r="A29" s="35">
        <v>2</v>
      </c>
      <c r="D29" t="s">
        <v>88</v>
      </c>
      <c r="E29" t="s">
        <v>92</v>
      </c>
      <c r="G29" t="s">
        <v>93</v>
      </c>
    </row>
    <row r="30" spans="1:9" x14ac:dyDescent="0.65">
      <c r="A30" s="35">
        <v>3</v>
      </c>
      <c r="D30" t="s">
        <v>89</v>
      </c>
      <c r="E30" t="s">
        <v>103</v>
      </c>
      <c r="G30" t="s">
        <v>95</v>
      </c>
    </row>
    <row r="31" spans="1:9" x14ac:dyDescent="0.65">
      <c r="A31" s="35">
        <v>4</v>
      </c>
      <c r="E31" t="s">
        <v>20</v>
      </c>
      <c r="G31" t="s">
        <v>96</v>
      </c>
    </row>
    <row r="32" spans="1:9" x14ac:dyDescent="0.65">
      <c r="A32" s="35">
        <v>5</v>
      </c>
      <c r="E32" t="s">
        <v>193</v>
      </c>
    </row>
    <row r="33" spans="1:5" x14ac:dyDescent="0.65">
      <c r="A33" s="35">
        <v>6</v>
      </c>
      <c r="E33" t="s">
        <v>94</v>
      </c>
    </row>
    <row r="34" spans="1:5" x14ac:dyDescent="0.65">
      <c r="A34" s="35">
        <v>7</v>
      </c>
    </row>
    <row r="35" spans="1:5" x14ac:dyDescent="0.65">
      <c r="A35" s="35">
        <v>8</v>
      </c>
    </row>
    <row r="36" spans="1:5" x14ac:dyDescent="0.65">
      <c r="A36" s="35">
        <v>9</v>
      </c>
    </row>
    <row r="37" spans="1:5" x14ac:dyDescent="0.65">
      <c r="A37" s="35">
        <v>10</v>
      </c>
    </row>
    <row r="38" spans="1:5" x14ac:dyDescent="0.65">
      <c r="A38" s="35">
        <v>11</v>
      </c>
    </row>
    <row r="39" spans="1:5" x14ac:dyDescent="0.65">
      <c r="A39" s="35">
        <v>12</v>
      </c>
    </row>
    <row r="40" spans="1:5" x14ac:dyDescent="0.65">
      <c r="A40" s="35">
        <v>13</v>
      </c>
    </row>
    <row r="41" spans="1:5" x14ac:dyDescent="0.65">
      <c r="A41" s="35">
        <v>14</v>
      </c>
    </row>
    <row r="42" spans="1:5" x14ac:dyDescent="0.65">
      <c r="A42" s="35">
        <v>15</v>
      </c>
    </row>
    <row r="43" spans="1:5" x14ac:dyDescent="0.65">
      <c r="A43" s="35">
        <v>16</v>
      </c>
    </row>
    <row r="44" spans="1:5" x14ac:dyDescent="0.65">
      <c r="A44" s="35">
        <v>17</v>
      </c>
    </row>
    <row r="45" spans="1:5" x14ac:dyDescent="0.65">
      <c r="A45" s="35">
        <v>18</v>
      </c>
    </row>
    <row r="46" spans="1:5" x14ac:dyDescent="0.65">
      <c r="A46" s="35">
        <v>19</v>
      </c>
    </row>
    <row r="47" spans="1:5" x14ac:dyDescent="0.65">
      <c r="A47" s="35">
        <v>20</v>
      </c>
    </row>
    <row r="48" spans="1:5" x14ac:dyDescent="0.65">
      <c r="A48" s="35">
        <v>21</v>
      </c>
    </row>
    <row r="49" spans="1:1" x14ac:dyDescent="0.65">
      <c r="A49" s="35">
        <v>22</v>
      </c>
    </row>
    <row r="50" spans="1:1" x14ac:dyDescent="0.65">
      <c r="A50" s="35">
        <v>23</v>
      </c>
    </row>
    <row r="51" spans="1:1" x14ac:dyDescent="0.65">
      <c r="A51" s="35">
        <v>24</v>
      </c>
    </row>
    <row r="52" spans="1:1" x14ac:dyDescent="0.65">
      <c r="A52" s="35">
        <v>25</v>
      </c>
    </row>
    <row r="53" spans="1:1" x14ac:dyDescent="0.65">
      <c r="A53" s="35" t="s">
        <v>77</v>
      </c>
    </row>
  </sheetData>
  <sheetProtection algorithmName="SHA-512" hashValue="y4y0gX3AtvY20JPNlR5ZSFfV3jbXASF2XouL/pSEJqLrrFtYixHYSgblSOHBl1uHUxHwJjBcO3FeTJaFo+NK0g==" saltValue="jso2h8RiHcYymESUnkaIGg==" spinCount="100000" sheet="1" selectLockedCells="1" selectUnlockedCells="1"/>
  <sortState xmlns:xlrd2="http://schemas.microsoft.com/office/spreadsheetml/2017/richdata2" ref="G2:G20">
    <sortCondition ref="G1:G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35E61FF99B94E9364CA4CC6EDB421" ma:contentTypeVersion="19" ma:contentTypeDescription="Create a new document." ma:contentTypeScope="" ma:versionID="d48757e3bd5607eb313b21882a7e8315">
  <xsd:schema xmlns:xsd="http://www.w3.org/2001/XMLSchema" xmlns:xs="http://www.w3.org/2001/XMLSchema" xmlns:p="http://schemas.microsoft.com/office/2006/metadata/properties" xmlns:ns1="http://schemas.microsoft.com/sharepoint/v3" xmlns:ns2="4fce41a7-fc3c-41c2-9169-6d6d05807502" xmlns:ns3="23f14497-0669-444b-b791-c24dc26538b6" targetNamespace="http://schemas.microsoft.com/office/2006/metadata/properties" ma:root="true" ma:fieldsID="55408a339ea0d96186bcf1c3d142b20d" ns1:_="" ns2:_="" ns3:_="">
    <xsd:import namespace="http://schemas.microsoft.com/sharepoint/v3"/>
    <xsd:import namespace="4fce41a7-fc3c-41c2-9169-6d6d05807502"/>
    <xsd:import namespace="23f14497-0669-444b-b791-c24dc26538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e41a7-fc3c-41c2-9169-6d6d05807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49cd1e4-c922-4927-83d4-28201f8975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14497-0669-444b-b791-c24dc26538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029beff-a2f6-4313-81d7-943d9c5a142f}" ma:internalName="TaxCatchAll" ma:showField="CatchAllData" ma:web="23f14497-0669-444b-b791-c24dc26538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ce41a7-fc3c-41c2-9169-6d6d05807502">
      <Terms xmlns="http://schemas.microsoft.com/office/infopath/2007/PartnerControls"/>
    </lcf76f155ced4ddcb4097134ff3c332f>
    <TaxCatchAll xmlns="23f14497-0669-444b-b791-c24dc26538b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73DD77-E57D-4376-A0E7-99AB63995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ce41a7-fc3c-41c2-9169-6d6d05807502"/>
    <ds:schemaRef ds:uri="23f14497-0669-444b-b791-c24dc2653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7CB661-D8F9-418A-940A-C35A4A1A8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0F20D9-93FA-4619-8FC6-C62CB4B37A19}">
  <ds:schemaRefs>
    <ds:schemaRef ds:uri="http://schemas.microsoft.com/office/2006/metadata/properties"/>
    <ds:schemaRef ds:uri="http://schemas.microsoft.com/office/infopath/2007/PartnerControls"/>
    <ds:schemaRef ds:uri="4fce41a7-fc3c-41c2-9169-6d6d05807502"/>
    <ds:schemaRef ds:uri="23f14497-0669-444b-b791-c24dc26538b6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9409425c-82ae-4687-8dc2-9b4bd0857b07}" enabled="1" method="Standard" siteId="{ca81bc21-1ab7-4a4c-944e-e9b2493ecad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 ME FIRST</vt:lpstr>
      <vt:lpstr>SWM Summary</vt:lpstr>
      <vt:lpstr>Ponds (1)</vt:lpstr>
      <vt:lpstr>Underground Facilities (2)</vt:lpstr>
      <vt:lpstr>Swales (3)</vt:lpstr>
      <vt:lpstr>Parking Lots and Rooftops (4)</vt:lpstr>
      <vt:lpstr>OGS (5)-optional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 Bonaldo</dc:creator>
  <cp:lastModifiedBy>Nova Bonaldo</cp:lastModifiedBy>
  <cp:lastPrinted>2023-12-18T20:37:07Z</cp:lastPrinted>
  <dcterms:created xsi:type="dcterms:W3CDTF">2022-02-22T16:10:05Z</dcterms:created>
  <dcterms:modified xsi:type="dcterms:W3CDTF">2025-03-11T15:41:30Z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0x01010051135E61FF99B94E9364CA4CC6EDB421</vt:lpwstr>
  </property>
  <property fmtid="{D5CDD505-2E9C-101B-9397-08002B2CF9AE}" pid="3" name="MediaServiceImageTags">
    <vt:lpwstr/>
  </property>
</Properties>
</file>